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01. Projekte\UEW\71-02-22 EDLEs\04 ÖA\03_Grafiken\2023 Grafiken ESC-Leitfaden\230801_ESC-Leitfaden+Anlagen nach Lektorat\2023_08_02 geprüft\Einspargarantievertrag inkl. Anlagen\"/>
    </mc:Choice>
  </mc:AlternateContent>
  <bookViews>
    <workbookView xWindow="360" yWindow="15" windowWidth="20955" windowHeight="9720"/>
  </bookViews>
  <sheets>
    <sheet name="Datei Info" sheetId="1" r:id="rId1"/>
    <sheet name="zweite Gliederungsebene" sheetId="2" r:id="rId2"/>
    <sheet name="dritte Gliederungsebene" sheetId="3" r:id="rId3"/>
  </sheets>
  <definedNames>
    <definedName name="_xlnm.Print_Area" localSheetId="1">'zweite Gliederungsebene'!$A$1:$E$45</definedName>
    <definedName name="gt">#NAME?</definedName>
    <definedName name="gtmatrix">#REF!</definedName>
    <definedName name="gtmatrix1">#NAME?</definedName>
    <definedName name="gtmatrix3">#REF!</definedName>
    <definedName name="Stufe1">#NAME?</definedName>
    <definedName name="Stufe2">#NAME?</definedName>
    <definedName name="Stufe3">#NAME?</definedName>
    <definedName name="summe2005">#NAME?</definedName>
  </definedNames>
  <calcPr calcId="162913"/>
</workbook>
</file>

<file path=xl/calcChain.xml><?xml version="1.0" encoding="utf-8"?>
<calcChain xmlns="http://schemas.openxmlformats.org/spreadsheetml/2006/main">
  <c r="C33" i="2" l="1"/>
  <c r="E32" i="2"/>
  <c r="E33" i="2" s="1"/>
  <c r="D32" i="2"/>
  <c r="D33" i="2" s="1"/>
  <c r="C32" i="2"/>
  <c r="H31" i="2"/>
  <c r="G31" i="2"/>
  <c r="F31" i="2"/>
  <c r="H30" i="2"/>
  <c r="G30" i="2"/>
  <c r="F30" i="2"/>
  <c r="H29" i="2"/>
  <c r="G29" i="2"/>
  <c r="F29" i="2"/>
  <c r="H28" i="2"/>
  <c r="G28" i="2"/>
  <c r="F28" i="2"/>
  <c r="H27" i="2"/>
  <c r="G27" i="2"/>
  <c r="F27" i="2"/>
  <c r="H26" i="2"/>
  <c r="G26" i="2"/>
  <c r="F26" i="2"/>
  <c r="H25" i="2"/>
  <c r="G25" i="2"/>
  <c r="F25" i="2"/>
  <c r="H24" i="2"/>
  <c r="G24" i="2"/>
  <c r="F24" i="2"/>
  <c r="H23" i="2"/>
  <c r="G23" i="2"/>
  <c r="F23" i="2"/>
  <c r="H21" i="2"/>
  <c r="G21" i="2"/>
  <c r="F21" i="2"/>
  <c r="H20" i="2"/>
  <c r="G20" i="2"/>
  <c r="F20" i="2"/>
  <c r="H19" i="2"/>
  <c r="G19" i="2"/>
  <c r="F19" i="2"/>
  <c r="H18" i="2"/>
  <c r="G18" i="2"/>
  <c r="F18" i="2"/>
  <c r="H17" i="2"/>
  <c r="G17" i="2"/>
  <c r="F17" i="2"/>
  <c r="H16" i="2"/>
  <c r="G16" i="2"/>
  <c r="F16" i="2"/>
  <c r="H15" i="2"/>
  <c r="G15" i="2"/>
  <c r="F15" i="2"/>
  <c r="H14" i="2"/>
  <c r="G14" i="2"/>
  <c r="G32" i="2" s="1"/>
  <c r="G33" i="2" s="1"/>
  <c r="F14" i="2"/>
  <c r="F32" i="2" s="1"/>
  <c r="F33" i="2" s="1"/>
  <c r="H32" i="2" l="1"/>
  <c r="H33" i="2" s="1"/>
</calcChain>
</file>

<file path=xl/sharedStrings.xml><?xml version="1.0" encoding="utf-8"?>
<sst xmlns="http://schemas.openxmlformats.org/spreadsheetml/2006/main" count="164" uniqueCount="142">
  <si>
    <t>Urheber: Deutsche Energie-Agentur GmbH (dena)</t>
  </si>
  <si>
    <t>www.kompetenzzentrum-contracting.de</t>
  </si>
  <si>
    <t>Projekt:</t>
  </si>
  <si>
    <t>Projektname</t>
  </si>
  <si>
    <t>Eingabefelder AG</t>
  </si>
  <si>
    <t>Datum:</t>
  </si>
  <si>
    <t>Datum</t>
  </si>
  <si>
    <t>Eingabefelder AN</t>
  </si>
  <si>
    <t>Bearbeiter:</t>
  </si>
  <si>
    <t>Name</t>
  </si>
  <si>
    <t>berechnete Felder</t>
  </si>
  <si>
    <t>Kosten gemäß DIN 276</t>
  </si>
  <si>
    <t>Grobanalyse</t>
  </si>
  <si>
    <t>Feinanalyse</t>
  </si>
  <si>
    <t>KGR</t>
  </si>
  <si>
    <t>Bezeichnung</t>
  </si>
  <si>
    <t>Wärmeschutz-maßnahmen</t>
  </si>
  <si>
    <t>Baugrube</t>
  </si>
  <si>
    <t>Gründung</t>
  </si>
  <si>
    <t>Außenwände</t>
  </si>
  <si>
    <t>Innenwände</t>
  </si>
  <si>
    <t>Decken</t>
  </si>
  <si>
    <t>Dächer</t>
  </si>
  <si>
    <t>Baukonstruktive Einbauten</t>
  </si>
  <si>
    <t>Sonstige Maßnahmen für Baukonstruktionen</t>
  </si>
  <si>
    <t>Abwasser, Wasser, Gasanlage</t>
  </si>
  <si>
    <t>Wärmeversorgungsanlagen</t>
  </si>
  <si>
    <t>Lufttechnische Anlagen</t>
  </si>
  <si>
    <t>Starkstromanlagen (inkl. Beleuchtung)</t>
  </si>
  <si>
    <t>Fernmelde- und Informationsanlagen</t>
  </si>
  <si>
    <t>Förderanlagen</t>
  </si>
  <si>
    <t>Nutzungsspezifische Anlagen</t>
  </si>
  <si>
    <t>Gebäudeautomation</t>
  </si>
  <si>
    <t>Sonstige Maßnahmen für Technische Anlagen</t>
  </si>
  <si>
    <t xml:space="preserve">Summe netto </t>
  </si>
  <si>
    <t>Kostenverteilung</t>
  </si>
  <si>
    <t>Baugrubenherstellung</t>
  </si>
  <si>
    <t>Baugrubenumschließung</t>
  </si>
  <si>
    <t>Wasserhaltung</t>
  </si>
  <si>
    <t>Baugrundverbesserung</t>
  </si>
  <si>
    <t>Flachgründungen</t>
  </si>
  <si>
    <t>Tiefgründungen</t>
  </si>
  <si>
    <t>Unterböden und Bodenplatten</t>
  </si>
  <si>
    <t>Bodenbeläge</t>
  </si>
  <si>
    <t>Bauwerksabdichtungen</t>
  </si>
  <si>
    <t>Dränagen</t>
  </si>
  <si>
    <t>Tragende Außenwände</t>
  </si>
  <si>
    <t>Nichttragende Außenwände</t>
  </si>
  <si>
    <t>Außenstützen</t>
  </si>
  <si>
    <t>Außentüren und -fenster</t>
  </si>
  <si>
    <t>Außenwandbekleidungen, außen</t>
  </si>
  <si>
    <t>Außenwandbekleidungen, innen</t>
  </si>
  <si>
    <t>Elementierte Außenwände</t>
  </si>
  <si>
    <t>Sonnenschutz</t>
  </si>
  <si>
    <t>Tragende Innenwände</t>
  </si>
  <si>
    <t>Nichttragende Innenwände</t>
  </si>
  <si>
    <t>Innenstützen</t>
  </si>
  <si>
    <t>Innentüren und -fenster</t>
  </si>
  <si>
    <t>Innenwandbekleidungen</t>
  </si>
  <si>
    <t>Elementierte Innenwände</t>
  </si>
  <si>
    <t>Deckenkonstruktionen</t>
  </si>
  <si>
    <t>Deckenbeläge</t>
  </si>
  <si>
    <t>Deckenbekleidungen</t>
  </si>
  <si>
    <t>Dachkonstruktionen</t>
  </si>
  <si>
    <t>Dachfenster, Dachöffnungen</t>
  </si>
  <si>
    <t>Dachbeläge</t>
  </si>
  <si>
    <t>Dachbekleidungen</t>
  </si>
  <si>
    <t>Allgemeine Einbauten</t>
  </si>
  <si>
    <t>Besondere Einbauten</t>
  </si>
  <si>
    <t>Baustelleneinrichtung</t>
  </si>
  <si>
    <t>Gerüste</t>
  </si>
  <si>
    <t>Sicherungsmaßnahmen</t>
  </si>
  <si>
    <t>Abbruchmaßnahmen</t>
  </si>
  <si>
    <t>Instandsetzungen</t>
  </si>
  <si>
    <t>Materialentsorgung</t>
  </si>
  <si>
    <t>Zusätzliche Maßnahmen</t>
  </si>
  <si>
    <t>Provisorien</t>
  </si>
  <si>
    <t>Abwasseranlagen</t>
  </si>
  <si>
    <t>Wasseranlagen</t>
  </si>
  <si>
    <t>Gasanlagen</t>
  </si>
  <si>
    <t>Wärmeverteilnetze</t>
  </si>
  <si>
    <t>Raumheizflächen</t>
  </si>
  <si>
    <t>Lüftungsanlagen</t>
  </si>
  <si>
    <t>Teilklimaanlagen</t>
  </si>
  <si>
    <t>Klimaanlagen</t>
  </si>
  <si>
    <t>Kälteanlagen</t>
  </si>
  <si>
    <t>Hoch- und Mittelspannungsanlagen</t>
  </si>
  <si>
    <t>Eigenstromversorgungsanlagen</t>
  </si>
  <si>
    <t>Niederspannungsschaltanlagen</t>
  </si>
  <si>
    <t>Niederspannungsinstallationsanlagen</t>
  </si>
  <si>
    <t>Beleuchtungsanlagen</t>
  </si>
  <si>
    <t>Blitzschutz- und Erdungsanlagen</t>
  </si>
  <si>
    <t>Telekommunikationsanlagen</t>
  </si>
  <si>
    <t>Such- und Signalanlagen</t>
  </si>
  <si>
    <t>Zeitdienstanlagen</t>
  </si>
  <si>
    <t>Elektroakustische Anlagen</t>
  </si>
  <si>
    <t>Fernseh- und Antennenanlagen</t>
  </si>
  <si>
    <t>Gefahrenmelde- und Alarmanlagen</t>
  </si>
  <si>
    <t>Übertragungsnetze</t>
  </si>
  <si>
    <t>Aufzugsanlagen</t>
  </si>
  <si>
    <t>Fahrtreppen, Fahrsteige</t>
  </si>
  <si>
    <t>Befahranlagen</t>
  </si>
  <si>
    <t>Transportanlagen</t>
  </si>
  <si>
    <t>Krananlagen</t>
  </si>
  <si>
    <t>Küchentechnische Anlagen</t>
  </si>
  <si>
    <t>Wäscherei- und Reinigungsanlagen</t>
  </si>
  <si>
    <t>Medienversorgungsanlagen</t>
  </si>
  <si>
    <t>Medizin-, labortechnische Anlagen</t>
  </si>
  <si>
    <t>Feuerlöschanlagen</t>
  </si>
  <si>
    <t>Badetechnische Anlagen</t>
  </si>
  <si>
    <t>Entsorgungsanlagen</t>
  </si>
  <si>
    <t>Automationssysteme</t>
  </si>
  <si>
    <t>Schaltschränke</t>
  </si>
  <si>
    <t>Raumautomationssysteme</t>
  </si>
  <si>
    <t>Investitionsstruktur (Maßnahmen/Kosten)</t>
  </si>
  <si>
    <t>Technische Geräte/
Anlagen/Sachen</t>
  </si>
  <si>
    <t>Planung/ Engineering</t>
  </si>
  <si>
    <t>Bauwerk – Baukonstruktionen</t>
  </si>
  <si>
    <t>Bauwerk – Technische Anlagen</t>
  </si>
  <si>
    <t>Baugrube, Sonstiges</t>
  </si>
  <si>
    <t>Gründung, Sonstiges</t>
  </si>
  <si>
    <t>Außenwände, Sonstiges</t>
  </si>
  <si>
    <t>Innenwände, Sonstiges</t>
  </si>
  <si>
    <t>Decken, Sonstiges</t>
  </si>
  <si>
    <t>Dächer, Sonstiges</t>
  </si>
  <si>
    <t>Baukonstruktive Einbauten, Sonstiges</t>
  </si>
  <si>
    <t>Sonst. Maßnahmen f. Baukonstr., Sonstiges</t>
  </si>
  <si>
    <t>Abwasser-, Wasser-, Gasanlagen, Sonstiges</t>
  </si>
  <si>
    <t>Wärmeerzeugungsanlagen</t>
  </si>
  <si>
    <t>Wärmeversorgungsanlagen, Sonstiges</t>
  </si>
  <si>
    <t>Lufttechnische Anlagen, Sonstiges</t>
  </si>
  <si>
    <t>Starkstromanlagen, Sonstiges</t>
  </si>
  <si>
    <t>Fernmelde-, inform.techn. Anlagen, Sonstiges</t>
  </si>
  <si>
    <t>Förderanlagen, Sonstiges</t>
  </si>
  <si>
    <t>Prozesswärme-, -kälte-, -luftanlagen</t>
  </si>
  <si>
    <t>Nutzungsspezifische Anlagen, Sonstiges</t>
  </si>
  <si>
    <t>Management- und Bedieneinrichtungen</t>
  </si>
  <si>
    <t>Gebäudeautomation, Sonstiges</t>
  </si>
  <si>
    <t>Sonst. Maßnahmen f. Techn. Anlagen, Sonstiges</t>
  </si>
  <si>
    <t>Berechnungshilfe des Kompetenzzentrums Contracting der Deutschen Energie-Agentur GmbH (dena)</t>
  </si>
  <si>
    <r>
      <rPr>
        <b/>
        <sz val="10"/>
        <color theme="1"/>
        <rFont val="Arial"/>
        <family val="2"/>
      </rPr>
      <t>Nutzungshinweise</t>
    </r>
    <r>
      <rPr>
        <sz val="11"/>
        <color theme="1"/>
        <rFont val="Calibri"/>
        <scheme val="minor"/>
      </rPr>
      <t xml:space="preserve">
Mit Unterstützung des Bundesministeriums für Wirtschaft und Klimaschutz (BMWK) erarbeitet die dena Leitfäden, Mustervorlagen, Datenerhebungs- und Berechnungshilfen für die Umsetzung von Contracting-Projekten und stellt diese Interessierten kostenfrei zur Verfügung. Die Unterlagen wurden teilweise mit Unterstützung durch Dritte erarbeitet, die im Impressum der Leitfäden namentlich benannt sind.
Das vorliegende Musterdokument ist Teil des dena-Leitfadens „Energiespar-Contracting (ESC) – Effizienzmaßnahmen mit Einspargarantie erfolgreich umsetzen“, der unter www.kompetenzzentrum-contracting.de heruntergeladen werden kann. 
</t>
    </r>
    <r>
      <rPr>
        <b/>
        <sz val="10"/>
        <color theme="1"/>
        <rFont val="Arial"/>
        <family val="2"/>
      </rPr>
      <t>Nutzungsrechte</t>
    </r>
    <r>
      <rPr>
        <sz val="11"/>
        <color theme="1"/>
        <rFont val="Calibri"/>
        <scheme val="minor"/>
      </rPr>
      <t xml:space="preserve">
Das vorliegende Musterdokument muss individualisiert und an das jeweilige ESC-Projekt angepasst werden. Bitte benennen Sie bei der Nutzung die dena wie folgt als Urheber: „Erstellt auf Grundlage einer Mustervorlage der Deutschen Energie-Agentur GmbH (dena).“
Es wird empfohlen, die jeweils aktuellste Version zu verwenden. 
</t>
    </r>
    <r>
      <rPr>
        <b/>
        <sz val="10"/>
        <color theme="1"/>
        <rFont val="Arial"/>
        <family val="2"/>
      </rPr>
      <t>Haftungsausschluss</t>
    </r>
    <r>
      <rPr>
        <sz val="11"/>
        <color theme="1"/>
        <rFont val="Calibri"/>
        <scheme val="minor"/>
      </rPr>
      <t xml:space="preserve">
Das vorliegende Musterdokument wurde mit größter Sorgfalt entwickelt. Die dena übernimmt jedoch keine Gewähr für die Aktualität, Richtigkeit und Vollständigkeit der zur Verfügung gestellten Inhalte und Berechnungen. Hinweise und Korrekturvorschläge können an info@kompetenzzentrum-contracting.de gesendet werden.
Die dena übernimmt außerdem keinerlei Haftung für Schäden oder Konsequenzen, die durch die Benutzung dieses Musterdokumentes entstehen, sofern der dena nicht nachweislich vorsätzliches oder grob fahrlässiges Verschulden zur Last fällt. Dies betrifft insbesondere auch Berechnungsergebnisse, die mit den zur Verfügung gestellten Berechnungsdokumenten erzielt werden (betrifft insbesondere Excel-Dokumente). Aus der Nutzung des Musterdokumentes kann die Anwenderin oder der Anwender keine Rechte gegenüber der dena ableiten, insbesondere sind hieraus abgeleitete Haftungsansprüche ausgeschlossen. Der Haftungsausschluss betrifft insbesondere auch die Erreichung von Energie- bzw. Kosteneinsparungen.
      </t>
    </r>
  </si>
  <si>
    <t>Version: 03.08.2023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</si>
</sst>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1]_-;\-* #,##0.00\ [$€-1]_-;_-* &quot;-&quot;??\ [$€-1]_-"/>
    <numFmt numFmtId="165" formatCode="#,##0.00\ &quot;€&quot;"/>
    <numFmt numFmtId="166" formatCode="0.0%"/>
  </numFmts>
  <fonts count="20" x14ac:knownFonts="1">
    <font>
      <sz val="11"/>
      <color theme="1"/>
      <name val="Calibri"/>
      <scheme val="minor"/>
    </font>
    <font>
      <sz val="10"/>
      <name val="Arial"/>
    </font>
    <font>
      <u/>
      <sz val="10"/>
      <color indexed="4"/>
      <name val="Arial"/>
    </font>
    <font>
      <b/>
      <sz val="10"/>
      <color theme="1"/>
      <name val="Arial"/>
    </font>
    <font>
      <b/>
      <sz val="12"/>
      <color indexed="2"/>
      <name val="Arial"/>
    </font>
    <font>
      <b/>
      <sz val="10"/>
      <name val="Arial"/>
    </font>
    <font>
      <i/>
      <sz val="10"/>
      <color theme="1"/>
      <name val="Arial"/>
    </font>
    <font>
      <u/>
      <sz val="10"/>
      <color theme="10"/>
      <name val="Arial"/>
    </font>
    <font>
      <sz val="10"/>
      <color theme="1"/>
      <name val="Arial"/>
    </font>
    <font>
      <sz val="11"/>
      <name val="Arial"/>
    </font>
    <font>
      <b/>
      <sz val="11"/>
      <name val="Arial"/>
    </font>
    <font>
      <sz val="10"/>
      <color indexed="64"/>
      <name val="Arial"/>
    </font>
    <font>
      <sz val="8"/>
      <name val="Arial"/>
    </font>
    <font>
      <b/>
      <sz val="10"/>
      <color indexed="64"/>
      <name val="Arial"/>
    </font>
    <font>
      <b/>
      <sz val="11"/>
      <color indexed="64"/>
      <name val="Arial"/>
    </font>
    <font>
      <b/>
      <sz val="11"/>
      <color theme="1"/>
      <name val="Arial"/>
    </font>
    <font>
      <sz val="11"/>
      <color theme="1"/>
      <name val="Calibri"/>
      <scheme val="minor"/>
    </font>
    <font>
      <b/>
      <sz val="11"/>
      <name val="Arial"/>
      <family val="2"/>
    </font>
    <font>
      <b/>
      <sz val="10"/>
      <color theme="1"/>
      <name val="Arial"/>
      <family val="2"/>
    </font>
    <font>
      <sz val="10"/>
      <color theme="1"/>
      <name val="Arial"/>
      <family val="2"/>
    </font>
  </fonts>
  <fills count="6">
    <fill>
      <patternFill patternType="none"/>
    </fill>
    <fill>
      <patternFill patternType="gray125"/>
    </fill>
    <fill>
      <patternFill patternType="solid">
        <fgColor theme="0"/>
        <bgColor theme="0"/>
      </patternFill>
    </fill>
    <fill>
      <patternFill patternType="solid">
        <fgColor theme="0" tint="-0.14999847407452621"/>
        <bgColor theme="0" tint="-0.14999847407452621"/>
      </patternFill>
    </fill>
    <fill>
      <patternFill patternType="solid">
        <fgColor theme="3" tint="0.79998168889431442"/>
        <bgColor theme="3" tint="0.79998168889431442"/>
      </patternFill>
    </fill>
    <fill>
      <patternFill patternType="solid">
        <fgColor theme="9" tint="0.39997558519241921"/>
        <bgColor theme="9" tint="0.39997558519241921"/>
      </patternFill>
    </fill>
  </fills>
  <borders count="9">
    <border>
      <left/>
      <right/>
      <top/>
      <bottom/>
      <diagonal/>
    </border>
    <border>
      <left style="thin">
        <color theme="0"/>
      </left>
      <right/>
      <top style="thin">
        <color theme="0"/>
      </top>
      <bottom style="thin">
        <color theme="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s>
  <cellStyleXfs count="10">
    <xf numFmtId="0" fontId="0" fillId="0" borderId="0"/>
    <xf numFmtId="164" fontId="1" fillId="0" borderId="0" applyFont="0" applyFill="0" applyBorder="0" applyProtection="0"/>
    <xf numFmtId="44" fontId="1" fillId="0" borderId="0" applyFont="0" applyFill="0" applyBorder="0" applyProtection="0"/>
    <xf numFmtId="0" fontId="2" fillId="0" borderId="0" applyNumberFormat="0" applyFill="0" applyBorder="0" applyProtection="0">
      <alignment vertical="top"/>
      <protection locked="0"/>
    </xf>
    <xf numFmtId="9" fontId="16" fillId="0" borderId="0" applyFont="0" applyFill="0" applyBorder="0" applyProtection="0"/>
    <xf numFmtId="9" fontId="1" fillId="0" borderId="0" applyFont="0" applyFill="0" applyBorder="0" applyProtection="0"/>
    <xf numFmtId="0" fontId="16" fillId="0" borderId="0"/>
    <xf numFmtId="0" fontId="1" fillId="0" borderId="0"/>
    <xf numFmtId="0" fontId="1" fillId="0" borderId="0"/>
    <xf numFmtId="0" fontId="1" fillId="0" borderId="0"/>
  </cellStyleXfs>
  <cellXfs count="61">
    <xf numFmtId="0" fontId="0" fillId="0" borderId="0" xfId="0"/>
    <xf numFmtId="0" fontId="16" fillId="2" borderId="0" xfId="6" applyFill="1" applyAlignment="1">
      <alignment vertical="center"/>
    </xf>
    <xf numFmtId="0" fontId="1" fillId="2" borderId="0" xfId="8" applyFont="1" applyFill="1" applyAlignment="1">
      <alignment vertical="center"/>
    </xf>
    <xf numFmtId="0" fontId="4" fillId="2" borderId="0" xfId="8" applyFont="1" applyFill="1" applyAlignment="1">
      <alignment vertical="center"/>
    </xf>
    <xf numFmtId="0" fontId="6" fillId="2" borderId="0" xfId="6" applyFont="1" applyFill="1" applyAlignment="1">
      <alignment horizontal="left" vertical="center"/>
    </xf>
    <xf numFmtId="14" fontId="6" fillId="2" borderId="0" xfId="6" applyNumberFormat="1" applyFont="1" applyFill="1" applyAlignment="1">
      <alignment vertical="center"/>
    </xf>
    <xf numFmtId="0" fontId="16" fillId="2" borderId="0" xfId="6" applyFill="1" applyAlignment="1">
      <alignment vertical="top"/>
    </xf>
    <xf numFmtId="0" fontId="1" fillId="2" borderId="0" xfId="8" applyFont="1" applyFill="1" applyAlignment="1">
      <alignment vertical="top"/>
    </xf>
    <xf numFmtId="0" fontId="8" fillId="0" borderId="0" xfId="0" applyFont="1" applyAlignment="1">
      <alignment vertical="center"/>
    </xf>
    <xf numFmtId="0" fontId="9" fillId="0" borderId="0" xfId="0" applyFont="1" applyAlignment="1">
      <alignment horizontal="left" vertical="center"/>
    </xf>
    <xf numFmtId="0" fontId="10" fillId="0" borderId="0" xfId="7" applyFont="1" applyAlignment="1">
      <alignment horizontal="left" vertical="center"/>
    </xf>
    <xf numFmtId="0" fontId="0" fillId="0" borderId="0" xfId="0" applyAlignment="1">
      <alignment vertical="center"/>
    </xf>
    <xf numFmtId="0" fontId="0" fillId="0" borderId="0" xfId="0" applyAlignment="1">
      <alignment horizontal="left" vertical="center"/>
    </xf>
    <xf numFmtId="0" fontId="1" fillId="0" borderId="0" xfId="0" applyFont="1" applyAlignment="1">
      <alignment vertical="center"/>
    </xf>
    <xf numFmtId="0" fontId="1" fillId="0" borderId="0" xfId="0" applyFont="1" applyAlignment="1">
      <alignment horizontal="left" vertical="center"/>
    </xf>
    <xf numFmtId="3" fontId="11" fillId="3" borderId="1" xfId="0" applyNumberFormat="1" applyFont="1" applyFill="1" applyBorder="1" applyAlignment="1">
      <alignment horizontal="left" vertical="center"/>
    </xf>
    <xf numFmtId="0" fontId="11" fillId="3" borderId="0" xfId="0" applyFont="1" applyFill="1" applyAlignment="1">
      <alignment vertical="center"/>
    </xf>
    <xf numFmtId="0" fontId="12" fillId="0" borderId="0" xfId="0" applyFont="1" applyAlignment="1">
      <alignment vertical="center" wrapText="1"/>
    </xf>
    <xf numFmtId="14" fontId="11" fillId="4" borderId="1" xfId="0" applyNumberFormat="1" applyFont="1" applyFill="1" applyBorder="1" applyAlignment="1">
      <alignment horizontal="left" vertical="center"/>
    </xf>
    <xf numFmtId="0" fontId="11" fillId="4" borderId="0" xfId="0" applyFont="1" applyFill="1" applyAlignment="1">
      <alignment vertical="center"/>
    </xf>
    <xf numFmtId="3" fontId="11" fillId="4" borderId="1" xfId="0" applyNumberFormat="1" applyFont="1" applyFill="1" applyBorder="1" applyAlignment="1">
      <alignment horizontal="left" vertical="center"/>
    </xf>
    <xf numFmtId="0" fontId="11" fillId="5" borderId="0" xfId="0" applyFont="1" applyFill="1" applyAlignment="1">
      <alignment vertical="center"/>
    </xf>
    <xf numFmtId="0" fontId="11" fillId="0" borderId="0" xfId="0" applyFont="1" applyAlignment="1">
      <alignment vertical="center"/>
    </xf>
    <xf numFmtId="0" fontId="13"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6" xfId="0" applyFont="1" applyBorder="1" applyAlignment="1">
      <alignment horizontal="left" vertical="center" wrapText="1"/>
    </xf>
    <xf numFmtId="165" fontId="11" fillId="0" borderId="6" xfId="0" applyNumberFormat="1" applyFont="1" applyBorder="1" applyAlignment="1">
      <alignment horizontal="right" vertical="center" wrapText="1"/>
    </xf>
    <xf numFmtId="165" fontId="11" fillId="0" borderId="7" xfId="0" applyNumberFormat="1" applyFont="1" applyBorder="1" applyAlignment="1">
      <alignment horizontal="right" vertical="center" wrapText="1"/>
    </xf>
    <xf numFmtId="165" fontId="11" fillId="0" borderId="8" xfId="0" applyNumberFormat="1" applyFont="1" applyBorder="1" applyAlignment="1">
      <alignment horizontal="right" vertical="center" wrapText="1"/>
    </xf>
    <xf numFmtId="0" fontId="11" fillId="0" borderId="6" xfId="0" applyFont="1" applyBorder="1" applyAlignment="1">
      <alignment horizontal="center" vertical="center" wrapText="1"/>
    </xf>
    <xf numFmtId="0" fontId="11" fillId="0" borderId="6" xfId="0" applyFont="1" applyBorder="1" applyAlignment="1">
      <alignment horizontal="left" vertical="center" wrapText="1"/>
    </xf>
    <xf numFmtId="165" fontId="11" fillId="4" borderId="6" xfId="0" applyNumberFormat="1" applyFont="1" applyFill="1" applyBorder="1" applyAlignment="1">
      <alignment horizontal="right" vertical="center" wrapText="1"/>
    </xf>
    <xf numFmtId="165" fontId="11" fillId="4" borderId="7" xfId="0" applyNumberFormat="1" applyFont="1" applyFill="1" applyBorder="1" applyAlignment="1">
      <alignment horizontal="right" vertical="center" wrapText="1"/>
    </xf>
    <xf numFmtId="165" fontId="11" fillId="5" borderId="8" xfId="0" applyNumberFormat="1" applyFont="1" applyFill="1" applyBorder="1" applyAlignment="1">
      <alignment horizontal="right" vertical="center" wrapText="1"/>
    </xf>
    <xf numFmtId="165" fontId="13" fillId="5" borderId="6" xfId="0" applyNumberFormat="1" applyFont="1" applyFill="1" applyBorder="1" applyAlignment="1">
      <alignment horizontal="right" vertical="center" wrapText="1"/>
    </xf>
    <xf numFmtId="165" fontId="13" fillId="5" borderId="7" xfId="0" applyNumberFormat="1" applyFont="1" applyFill="1" applyBorder="1" applyAlignment="1">
      <alignment horizontal="right" vertical="center" wrapText="1"/>
    </xf>
    <xf numFmtId="165" fontId="13" fillId="5" borderId="8" xfId="0" applyNumberFormat="1" applyFont="1" applyFill="1" applyBorder="1" applyAlignment="1">
      <alignment horizontal="right" vertical="center" wrapText="1"/>
    </xf>
    <xf numFmtId="166" fontId="13" fillId="5" borderId="6" xfId="4" applyNumberFormat="1" applyFont="1" applyFill="1" applyBorder="1" applyAlignment="1">
      <alignment horizontal="right" vertical="center" wrapText="1"/>
    </xf>
    <xf numFmtId="166" fontId="13" fillId="5" borderId="7" xfId="4" applyNumberFormat="1" applyFont="1" applyFill="1" applyBorder="1" applyAlignment="1">
      <alignment horizontal="right" vertical="center" wrapText="1"/>
    </xf>
    <xf numFmtId="166" fontId="13" fillId="5" borderId="8" xfId="4" applyNumberFormat="1" applyFont="1" applyFill="1" applyBorder="1" applyAlignment="1">
      <alignment horizontal="right" vertical="center" wrapText="1"/>
    </xf>
    <xf numFmtId="0" fontId="14" fillId="0" borderId="0" xfId="0" applyFont="1" applyAlignment="1">
      <alignment vertical="center"/>
    </xf>
    <xf numFmtId="0" fontId="8" fillId="0" borderId="6" xfId="0" applyFont="1" applyBorder="1" applyAlignment="1">
      <alignment horizontal="center" vertical="center"/>
    </xf>
    <xf numFmtId="0" fontId="8" fillId="0" borderId="6" xfId="0" applyFont="1" applyBorder="1" applyAlignment="1">
      <alignment vertical="center"/>
    </xf>
    <xf numFmtId="0" fontId="3" fillId="2" borderId="0" xfId="6" applyFont="1" applyFill="1" applyAlignment="1">
      <alignment horizontal="left" vertical="center" wrapText="1"/>
    </xf>
    <xf numFmtId="0" fontId="7" fillId="2" borderId="0" xfId="3" applyFont="1" applyFill="1" applyAlignment="1" applyProtection="1">
      <alignment horizontal="left" vertical="center"/>
    </xf>
    <xf numFmtId="0" fontId="16" fillId="2" borderId="0" xfId="6" applyFill="1" applyAlignment="1">
      <alignment horizontal="left" vertical="top" wrapText="1"/>
    </xf>
    <xf numFmtId="0" fontId="0" fillId="2" borderId="0" xfId="6" applyFont="1" applyFill="1" applyAlignment="1">
      <alignment vertical="center"/>
    </xf>
    <xf numFmtId="0" fontId="17" fillId="2" borderId="0" xfId="8" applyFont="1" applyFill="1" applyAlignment="1">
      <alignment vertical="center"/>
    </xf>
    <xf numFmtId="0" fontId="18" fillId="2" borderId="0" xfId="6" applyFont="1" applyFill="1" applyAlignment="1">
      <alignment vertical="center"/>
    </xf>
    <xf numFmtId="14" fontId="0" fillId="2" borderId="0" xfId="6" applyNumberFormat="1" applyFont="1" applyFill="1" applyAlignment="1">
      <alignment vertical="center"/>
    </xf>
    <xf numFmtId="0" fontId="5" fillId="2" borderId="0" xfId="8" applyFont="1" applyFill="1" applyAlignment="1">
      <alignment vertical="center"/>
    </xf>
    <xf numFmtId="0" fontId="1" fillId="2" borderId="0" xfId="8" applyFont="1" applyFill="1" applyAlignment="1">
      <alignment horizontal="left" vertical="center"/>
    </xf>
    <xf numFmtId="0" fontId="19" fillId="2" borderId="0" xfId="6" applyFont="1" applyFill="1" applyAlignment="1">
      <alignment horizontal="left" vertical="center" wrapText="1"/>
    </xf>
    <xf numFmtId="0" fontId="0" fillId="2" borderId="0" xfId="6" applyFont="1" applyFill="1" applyAlignment="1">
      <alignment horizontal="left" vertical="center" wrapText="1"/>
    </xf>
    <xf numFmtId="0" fontId="3" fillId="2" borderId="0" xfId="6" applyFont="1" applyFill="1" applyAlignment="1">
      <alignment horizontal="left"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5" fillId="0" borderId="0" xfId="0" applyFont="1" applyAlignment="1">
      <alignment horizontal="center" vertical="center"/>
    </xf>
    <xf numFmtId="0" fontId="8" fillId="0" borderId="6" xfId="0" applyFont="1" applyBorder="1" applyAlignment="1">
      <alignment horizontal="center" vertical="center"/>
    </xf>
  </cellXfs>
  <cellStyles count="10">
    <cellStyle name="Euro" xfId="1"/>
    <cellStyle name="Euro 2" xfId="2"/>
    <cellStyle name="Hyperlink 2" xfId="3"/>
    <cellStyle name="Prozent" xfId="4" builtinId="5"/>
    <cellStyle name="Prozent 2" xfId="5"/>
    <cellStyle name="Standard" xfId="0" builtinId="0"/>
    <cellStyle name="Standard 2" xfId="6"/>
    <cellStyle name="Standard 3" xfId="7"/>
    <cellStyle name="Standard 3 2" xfId="8"/>
    <cellStyle name="Standard 4"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35</xdr:row>
      <xdr:rowOff>1</xdr:rowOff>
    </xdr:from>
    <xdr:to>
      <xdr:col>3</xdr:col>
      <xdr:colOff>352424</xdr:colOff>
      <xdr:row>44</xdr:row>
      <xdr:rowOff>22489</xdr:rowOff>
    </xdr:to>
    <xdr:pic>
      <xdr:nvPicPr>
        <xdr:cNvPr id="4246" name="Picture 7"/>
        <xdr:cNvPicPr>
          <a:picLocks noChangeAspect="1" noChangeArrowheads="1"/>
        </xdr:cNvPicPr>
      </xdr:nvPicPr>
      <xdr:blipFill>
        <a:blip xmlns:r="http://schemas.openxmlformats.org/officeDocument/2006/relationships" r:embed="rId1"/>
        <a:srcRect b="8766"/>
        <a:stretch/>
      </xdr:blipFill>
      <xdr:spPr bwMode="auto">
        <a:xfrm>
          <a:off x="0" y="9077326"/>
          <a:ext cx="5629275" cy="1565538"/>
        </a:xfrm>
        <a:prstGeom prst="rect">
          <a:avLst/>
        </a:prstGeom>
        <a:solidFill>
          <a:srgbClr val="FFFFFF"/>
        </a:solidFill>
        <a:ln>
          <a:noFill/>
        </a:ln>
      </xdr:spPr>
    </xdr:pic>
    <xdr:clientData/>
  </xdr:twoCellAnchor>
  <xdr:twoCellAnchor editAs="oneCell">
    <xdr:from>
      <xdr:col>3</xdr:col>
      <xdr:colOff>847725</xdr:colOff>
      <xdr:row>35</xdr:row>
      <xdr:rowOff>1</xdr:rowOff>
    </xdr:from>
    <xdr:to>
      <xdr:col>7</xdr:col>
      <xdr:colOff>1114425</xdr:colOff>
      <xdr:row>44</xdr:row>
      <xdr:rowOff>43681</xdr:rowOff>
    </xdr:to>
    <xdr:pic>
      <xdr:nvPicPr>
        <xdr:cNvPr id="3" name="Picture 7"/>
        <xdr:cNvPicPr>
          <a:picLocks noChangeAspect="1" noChangeArrowheads="1"/>
        </xdr:cNvPicPr>
      </xdr:nvPicPr>
      <xdr:blipFill>
        <a:blip xmlns:r="http://schemas.openxmlformats.org/officeDocument/2006/relationships" r:embed="rId1"/>
        <a:srcRect b="8766"/>
        <a:stretch/>
      </xdr:blipFill>
      <xdr:spPr bwMode="auto">
        <a:xfrm>
          <a:off x="6124575" y="9077326"/>
          <a:ext cx="5705475" cy="1586730"/>
        </a:xfrm>
        <a:prstGeom prst="rect">
          <a:avLst/>
        </a:prstGeom>
        <a:solidFill>
          <a:srgbClr val="FFFFFF"/>
        </a:solidFill>
        <a:ln>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tabSelected="1" workbookViewId="0">
      <selection activeCell="G7" sqref="G7"/>
    </sheetView>
  </sheetViews>
  <sheetFormatPr baseColWidth="10" defaultRowHeight="15" x14ac:dyDescent="0.25"/>
  <cols>
    <col min="4" max="4" width="75.42578125" customWidth="1"/>
  </cols>
  <sheetData>
    <row r="1" spans="1:12" x14ac:dyDescent="0.25">
      <c r="A1" s="1"/>
      <c r="B1" s="1"/>
      <c r="C1" s="1"/>
      <c r="D1" s="1"/>
      <c r="E1" s="1"/>
      <c r="F1" s="2"/>
      <c r="G1" s="2"/>
      <c r="H1" s="2"/>
      <c r="I1" s="2"/>
      <c r="J1" s="2"/>
      <c r="K1" s="2"/>
      <c r="L1" s="2"/>
    </row>
    <row r="2" spans="1:12" x14ac:dyDescent="0.25">
      <c r="A2" s="47"/>
      <c r="B2" s="47"/>
      <c r="C2" s="47"/>
      <c r="D2" s="47"/>
      <c r="E2" s="47"/>
      <c r="F2" s="47"/>
      <c r="G2" s="2"/>
      <c r="H2" s="2"/>
      <c r="I2" s="2"/>
      <c r="J2" s="2"/>
      <c r="K2" s="2"/>
      <c r="L2" s="2"/>
    </row>
    <row r="3" spans="1:12" x14ac:dyDescent="0.25">
      <c r="A3" s="47"/>
      <c r="B3" s="55" t="s">
        <v>139</v>
      </c>
      <c r="C3" s="55"/>
      <c r="D3" s="55"/>
      <c r="E3" s="55"/>
      <c r="F3" s="44"/>
      <c r="G3" s="44"/>
      <c r="H3" s="44"/>
      <c r="I3" s="46"/>
      <c r="J3" s="6"/>
      <c r="K3" s="7"/>
      <c r="L3" s="7"/>
    </row>
    <row r="4" spans="1:12" x14ac:dyDescent="0.25">
      <c r="A4" s="47"/>
      <c r="B4" s="2"/>
      <c r="C4" s="2"/>
      <c r="D4" s="2"/>
      <c r="E4" s="2"/>
      <c r="F4" s="44"/>
      <c r="G4" s="44"/>
      <c r="H4" s="44"/>
      <c r="I4" s="46"/>
      <c r="J4" s="6"/>
      <c r="K4" s="7"/>
      <c r="L4" s="7"/>
    </row>
    <row r="5" spans="1:12" ht="15.75" x14ac:dyDescent="0.25">
      <c r="A5" s="47"/>
      <c r="B5" s="3"/>
      <c r="C5" s="47"/>
      <c r="D5" s="47"/>
      <c r="E5" s="47"/>
      <c r="F5" s="2"/>
      <c r="G5" s="2"/>
      <c r="H5" s="2"/>
      <c r="I5" s="44"/>
      <c r="J5" s="1"/>
      <c r="K5" s="2"/>
      <c r="L5" s="2"/>
    </row>
    <row r="6" spans="1:12" x14ac:dyDescent="0.25">
      <c r="A6" s="47"/>
      <c r="B6" s="48" t="s">
        <v>0</v>
      </c>
      <c r="C6" s="47"/>
      <c r="D6" s="47"/>
      <c r="E6" s="47"/>
      <c r="F6" s="2"/>
      <c r="G6" s="2"/>
      <c r="H6" s="2"/>
      <c r="I6" s="46"/>
      <c r="J6" s="6"/>
      <c r="K6" s="7"/>
      <c r="L6" s="7"/>
    </row>
    <row r="7" spans="1:12" x14ac:dyDescent="0.25">
      <c r="A7" s="47"/>
      <c r="B7" s="49" t="s">
        <v>141</v>
      </c>
      <c r="C7" s="50"/>
      <c r="D7" s="47"/>
      <c r="E7" s="47"/>
      <c r="F7" s="47"/>
      <c r="G7" s="2"/>
      <c r="H7" s="51"/>
      <c r="I7" s="44"/>
      <c r="J7" s="1"/>
      <c r="K7" s="2"/>
      <c r="L7" s="2"/>
    </row>
    <row r="8" spans="1:12" x14ac:dyDescent="0.25">
      <c r="A8" s="47"/>
      <c r="B8" s="4" t="s">
        <v>1</v>
      </c>
      <c r="C8" s="5"/>
      <c r="D8" s="47"/>
      <c r="E8" s="47"/>
      <c r="F8" s="47"/>
      <c r="G8" s="2"/>
      <c r="H8" s="52"/>
      <c r="I8" s="46"/>
      <c r="J8" s="6"/>
      <c r="K8" s="7"/>
      <c r="L8" s="7"/>
    </row>
    <row r="9" spans="1:12" x14ac:dyDescent="0.25">
      <c r="A9" s="47"/>
      <c r="B9" s="45"/>
      <c r="C9" s="45"/>
      <c r="D9" s="45"/>
      <c r="E9" s="45"/>
      <c r="F9" s="45"/>
      <c r="G9" s="45"/>
      <c r="H9" s="45"/>
      <c r="I9" s="46"/>
      <c r="J9" s="1"/>
      <c r="K9" s="2"/>
      <c r="L9" s="2"/>
    </row>
    <row r="10" spans="1:12" ht="356.45" customHeight="1" x14ac:dyDescent="0.25">
      <c r="A10" s="47"/>
      <c r="B10" s="53" t="s">
        <v>140</v>
      </c>
      <c r="C10" s="54"/>
      <c r="D10" s="54"/>
      <c r="E10" s="54"/>
      <c r="F10" s="54"/>
      <c r="G10" s="54"/>
      <c r="H10" s="54"/>
      <c r="I10" s="1"/>
      <c r="J10" s="1"/>
      <c r="K10" s="2"/>
      <c r="L10" s="2"/>
    </row>
    <row r="11" spans="1:12" x14ac:dyDescent="0.25">
      <c r="A11" s="1"/>
      <c r="B11" s="1"/>
      <c r="C11" s="1"/>
      <c r="D11" s="1"/>
      <c r="E11" s="1"/>
      <c r="F11" s="1"/>
      <c r="G11" s="1"/>
      <c r="H11" s="1"/>
      <c r="I11" s="1"/>
      <c r="J11" s="1"/>
      <c r="K11" s="2"/>
      <c r="L11" s="2"/>
    </row>
  </sheetData>
  <mergeCells count="2">
    <mergeCell ref="B10:H10"/>
    <mergeCell ref="B3:E3"/>
  </mergeCells>
  <pageMargins left="0.7" right="0.7" top="0.78740157500000008" bottom="0.78740157500000008" header="0.3" footer="0.3"/>
  <pageSetup paperSize="9" firstPageNumber="4294967295"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I35"/>
  <sheetViews>
    <sheetView showGridLines="0" zoomScaleNormal="100" workbookViewId="0">
      <selection activeCell="B33" sqref="B33"/>
    </sheetView>
  </sheetViews>
  <sheetFormatPr baseColWidth="10" defaultColWidth="11.42578125" defaultRowHeight="12.75" x14ac:dyDescent="0.25"/>
  <cols>
    <col min="1" max="1" width="19.28515625" style="8" customWidth="1"/>
    <col min="2" max="2" width="42" style="8" bestFit="1" customWidth="1"/>
    <col min="3" max="3" width="15.7109375" style="8" customWidth="1"/>
    <col min="4" max="4" width="23.42578125" style="8" customWidth="1"/>
    <col min="5" max="5" width="16.5703125" style="8" customWidth="1"/>
    <col min="6" max="6" width="15.7109375" style="8" customWidth="1"/>
    <col min="7" max="7" width="23.42578125" style="8" customWidth="1"/>
    <col min="8" max="8" width="16.5703125" style="8" customWidth="1"/>
    <col min="9" max="16384" width="11.42578125" style="8"/>
  </cols>
  <sheetData>
    <row r="1" spans="1:9" s="9" customFormat="1" ht="15" x14ac:dyDescent="0.25">
      <c r="A1" s="10" t="s">
        <v>114</v>
      </c>
      <c r="F1" s="11"/>
    </row>
    <row r="2" spans="1:9" s="12" customFormat="1" ht="15" x14ac:dyDescent="0.25">
      <c r="C2" s="11"/>
      <c r="D2" s="11"/>
      <c r="E2" s="11"/>
      <c r="F2" s="11"/>
      <c r="G2" s="11"/>
      <c r="H2" s="11"/>
    </row>
    <row r="3" spans="1:9" s="13" customFormat="1" ht="15" x14ac:dyDescent="0.25">
      <c r="A3" s="14" t="s">
        <v>2</v>
      </c>
      <c r="B3" s="15" t="s">
        <v>3</v>
      </c>
      <c r="C3" s="11"/>
      <c r="D3" s="16" t="s">
        <v>4</v>
      </c>
      <c r="E3" s="11"/>
      <c r="F3" s="11"/>
      <c r="H3" s="11"/>
      <c r="I3" s="17"/>
    </row>
    <row r="4" spans="1:9" s="13" customFormat="1" ht="15" x14ac:dyDescent="0.25">
      <c r="A4" s="14" t="s">
        <v>5</v>
      </c>
      <c r="B4" s="18" t="s">
        <v>6</v>
      </c>
      <c r="C4" s="11"/>
      <c r="D4" s="19" t="s">
        <v>7</v>
      </c>
      <c r="E4" s="11"/>
      <c r="F4" s="11"/>
      <c r="H4" s="11"/>
      <c r="I4" s="17"/>
    </row>
    <row r="5" spans="1:9" s="13" customFormat="1" ht="15" x14ac:dyDescent="0.25">
      <c r="A5" s="14" t="s">
        <v>8</v>
      </c>
      <c r="B5" s="20" t="s">
        <v>9</v>
      </c>
      <c r="C5" s="11"/>
      <c r="D5" s="21" t="s">
        <v>10</v>
      </c>
      <c r="E5" s="11"/>
      <c r="F5" s="11"/>
      <c r="G5" s="11"/>
      <c r="H5" s="11"/>
      <c r="I5" s="17"/>
    </row>
    <row r="6" spans="1:9" ht="15" x14ac:dyDescent="0.25">
      <c r="C6" s="11"/>
      <c r="F6" s="11"/>
    </row>
    <row r="7" spans="1:9" ht="15" x14ac:dyDescent="0.25">
      <c r="A7" s="22" t="s">
        <v>11</v>
      </c>
      <c r="F7" s="11"/>
    </row>
    <row r="11" spans="1:9" ht="15.75" customHeight="1" x14ac:dyDescent="0.25">
      <c r="C11" s="56" t="s">
        <v>12</v>
      </c>
      <c r="D11" s="57"/>
      <c r="E11" s="58"/>
      <c r="F11" s="56" t="s">
        <v>13</v>
      </c>
      <c r="G11" s="57"/>
      <c r="H11" s="58"/>
    </row>
    <row r="12" spans="1:9" ht="27.75" customHeight="1" x14ac:dyDescent="0.25">
      <c r="A12" s="23" t="s">
        <v>14</v>
      </c>
      <c r="B12" s="23" t="s">
        <v>15</v>
      </c>
      <c r="C12" s="23" t="s">
        <v>16</v>
      </c>
      <c r="D12" s="23" t="s">
        <v>115</v>
      </c>
      <c r="E12" s="24" t="s">
        <v>116</v>
      </c>
      <c r="F12" s="23" t="s">
        <v>16</v>
      </c>
      <c r="G12" s="23" t="s">
        <v>115</v>
      </c>
      <c r="H12" s="23" t="s">
        <v>116</v>
      </c>
    </row>
    <row r="13" spans="1:9" ht="24" customHeight="1" x14ac:dyDescent="0.25">
      <c r="A13" s="25">
        <v>300</v>
      </c>
      <c r="B13" s="26" t="s">
        <v>117</v>
      </c>
      <c r="C13" s="27"/>
      <c r="D13" s="27"/>
      <c r="E13" s="28"/>
      <c r="F13" s="29"/>
      <c r="G13" s="27"/>
      <c r="H13" s="27"/>
    </row>
    <row r="14" spans="1:9" ht="24" customHeight="1" x14ac:dyDescent="0.25">
      <c r="A14" s="30">
        <v>310</v>
      </c>
      <c r="B14" s="31" t="s">
        <v>17</v>
      </c>
      <c r="C14" s="32"/>
      <c r="D14" s="32"/>
      <c r="E14" s="33"/>
      <c r="F14" s="34">
        <f>SUM('dritte Gliederungsebene'!C6:C9)</f>
        <v>0</v>
      </c>
      <c r="G14" s="34">
        <f>SUM('dritte Gliederungsebene'!D6:D9)</f>
        <v>0</v>
      </c>
      <c r="H14" s="34">
        <f>SUM('dritte Gliederungsebene'!E6:E9)</f>
        <v>0</v>
      </c>
    </row>
    <row r="15" spans="1:9" ht="24" customHeight="1" x14ac:dyDescent="0.25">
      <c r="A15" s="30">
        <v>320</v>
      </c>
      <c r="B15" s="31" t="s">
        <v>18</v>
      </c>
      <c r="C15" s="32"/>
      <c r="D15" s="32"/>
      <c r="E15" s="33"/>
      <c r="F15" s="34">
        <f>SUM('dritte Gliederungsebene'!C10:C17)</f>
        <v>0</v>
      </c>
      <c r="G15" s="34">
        <f>SUM('dritte Gliederungsebene'!D10:D17)</f>
        <v>0</v>
      </c>
      <c r="H15" s="34">
        <f>SUM('dritte Gliederungsebene'!E10:E17)</f>
        <v>0</v>
      </c>
    </row>
    <row r="16" spans="1:9" ht="24" customHeight="1" x14ac:dyDescent="0.25">
      <c r="A16" s="30">
        <v>330</v>
      </c>
      <c r="B16" s="31" t="s">
        <v>19</v>
      </c>
      <c r="C16" s="32"/>
      <c r="D16" s="32"/>
      <c r="E16" s="33"/>
      <c r="F16" s="34">
        <f>SUM('dritte Gliederungsebene'!C18:C26)</f>
        <v>0</v>
      </c>
      <c r="G16" s="34">
        <f>SUM('dritte Gliederungsebene'!D18:D26)</f>
        <v>0</v>
      </c>
      <c r="H16" s="34">
        <f>SUM('dritte Gliederungsebene'!E18:E26)</f>
        <v>0</v>
      </c>
    </row>
    <row r="17" spans="1:8" ht="24" customHeight="1" x14ac:dyDescent="0.25">
      <c r="A17" s="30">
        <v>340</v>
      </c>
      <c r="B17" s="31" t="s">
        <v>20</v>
      </c>
      <c r="C17" s="32"/>
      <c r="D17" s="32"/>
      <c r="E17" s="33"/>
      <c r="F17" s="34">
        <f>SUM('dritte Gliederungsebene'!C34:C37)</f>
        <v>0</v>
      </c>
      <c r="G17" s="34">
        <f>SUM('dritte Gliederungsebene'!D34:D37)</f>
        <v>0</v>
      </c>
      <c r="H17" s="34">
        <f>SUM('dritte Gliederungsebene'!E34:E37)</f>
        <v>0</v>
      </c>
    </row>
    <row r="18" spans="1:8" ht="24" customHeight="1" x14ac:dyDescent="0.25">
      <c r="A18" s="30">
        <v>350</v>
      </c>
      <c r="B18" s="31" t="s">
        <v>21</v>
      </c>
      <c r="C18" s="32"/>
      <c r="D18" s="32"/>
      <c r="E18" s="33"/>
      <c r="F18" s="34">
        <f>SUM('dritte Gliederungsebene'!C28:C34)</f>
        <v>0</v>
      </c>
      <c r="G18" s="34">
        <f>SUM('dritte Gliederungsebene'!D28:D34)</f>
        <v>0</v>
      </c>
      <c r="H18" s="34">
        <f>SUM('dritte Gliederungsebene'!E28:E34)</f>
        <v>0</v>
      </c>
    </row>
    <row r="19" spans="1:8" ht="24" customHeight="1" x14ac:dyDescent="0.25">
      <c r="A19" s="30">
        <v>360</v>
      </c>
      <c r="B19" s="31" t="s">
        <v>22</v>
      </c>
      <c r="C19" s="32"/>
      <c r="D19" s="32"/>
      <c r="E19" s="33"/>
      <c r="F19" s="34">
        <f>SUM('dritte Gliederungsebene'!C38:C42)</f>
        <v>0</v>
      </c>
      <c r="G19" s="34">
        <f>SUM('dritte Gliederungsebene'!D38:D42)</f>
        <v>0</v>
      </c>
      <c r="H19" s="34">
        <f>SUM('dritte Gliederungsebene'!E38:E42)</f>
        <v>0</v>
      </c>
    </row>
    <row r="20" spans="1:8" ht="24" customHeight="1" x14ac:dyDescent="0.25">
      <c r="A20" s="30">
        <v>370</v>
      </c>
      <c r="B20" s="31" t="s">
        <v>23</v>
      </c>
      <c r="C20" s="32"/>
      <c r="D20" s="32"/>
      <c r="E20" s="33"/>
      <c r="F20" s="34">
        <f>SUM('dritte Gliederungsebene'!C43:C45)</f>
        <v>0</v>
      </c>
      <c r="G20" s="34">
        <f>SUM('dritte Gliederungsebene'!D43:D45)</f>
        <v>0</v>
      </c>
      <c r="H20" s="34">
        <f>SUM('dritte Gliederungsebene'!E43:E45)</f>
        <v>0</v>
      </c>
    </row>
    <row r="21" spans="1:8" ht="24" customHeight="1" x14ac:dyDescent="0.25">
      <c r="A21" s="30">
        <v>390</v>
      </c>
      <c r="B21" s="31" t="s">
        <v>24</v>
      </c>
      <c r="C21" s="32"/>
      <c r="D21" s="32"/>
      <c r="E21" s="33"/>
      <c r="F21" s="34">
        <f>SUM('dritte Gliederungsebene'!C46:C54)</f>
        <v>0</v>
      </c>
      <c r="G21" s="34">
        <f>SUM('dritte Gliederungsebene'!D46:D54)</f>
        <v>0</v>
      </c>
      <c r="H21" s="34">
        <f>SUM('dritte Gliederungsebene'!E46:E54)</f>
        <v>0</v>
      </c>
    </row>
    <row r="22" spans="1:8" ht="24" customHeight="1" x14ac:dyDescent="0.25">
      <c r="A22" s="25">
        <v>400</v>
      </c>
      <c r="B22" s="26" t="s">
        <v>118</v>
      </c>
      <c r="C22" s="27"/>
      <c r="D22" s="27"/>
      <c r="E22" s="28"/>
      <c r="F22" s="29"/>
      <c r="G22" s="27"/>
      <c r="H22" s="27"/>
    </row>
    <row r="23" spans="1:8" ht="24" customHeight="1" x14ac:dyDescent="0.25">
      <c r="A23" s="30">
        <v>410</v>
      </c>
      <c r="B23" s="31" t="s">
        <v>25</v>
      </c>
      <c r="C23" s="32"/>
      <c r="D23" s="32"/>
      <c r="E23" s="33"/>
      <c r="F23" s="34">
        <f>SUM('dritte Gliederungsebene'!C56:C59)</f>
        <v>0</v>
      </c>
      <c r="G23" s="34">
        <f>SUM('dritte Gliederungsebene'!D56:D59)</f>
        <v>0</v>
      </c>
      <c r="H23" s="34">
        <f>SUM('dritte Gliederungsebene'!E56:E59)</f>
        <v>0</v>
      </c>
    </row>
    <row r="24" spans="1:8" ht="24" customHeight="1" x14ac:dyDescent="0.25">
      <c r="A24" s="30">
        <v>420</v>
      </c>
      <c r="B24" s="31" t="s">
        <v>26</v>
      </c>
      <c r="C24" s="32"/>
      <c r="D24" s="32"/>
      <c r="E24" s="33"/>
      <c r="F24" s="34">
        <f>SUM('dritte Gliederungsebene'!C60:C63)</f>
        <v>0</v>
      </c>
      <c r="G24" s="34">
        <f>SUM('dritte Gliederungsebene'!D60:D63)</f>
        <v>0</v>
      </c>
      <c r="H24" s="34">
        <f>SUM('dritte Gliederungsebene'!E60:E63)</f>
        <v>0</v>
      </c>
    </row>
    <row r="25" spans="1:8" ht="24" customHeight="1" x14ac:dyDescent="0.25">
      <c r="A25" s="30">
        <v>430</v>
      </c>
      <c r="B25" s="31" t="s">
        <v>27</v>
      </c>
      <c r="C25" s="32"/>
      <c r="D25" s="32"/>
      <c r="E25" s="33"/>
      <c r="F25" s="34">
        <f>SUM('dritte Gliederungsebene'!C64:C68)</f>
        <v>0</v>
      </c>
      <c r="G25" s="34">
        <f>SUM('dritte Gliederungsebene'!D64:D68)</f>
        <v>0</v>
      </c>
      <c r="H25" s="34">
        <f>SUM('dritte Gliederungsebene'!E64:E68)</f>
        <v>0</v>
      </c>
    </row>
    <row r="26" spans="1:8" ht="24" customHeight="1" x14ac:dyDescent="0.25">
      <c r="A26" s="30">
        <v>440</v>
      </c>
      <c r="B26" s="31" t="s">
        <v>28</v>
      </c>
      <c r="C26" s="32"/>
      <c r="D26" s="32"/>
      <c r="E26" s="33"/>
      <c r="F26" s="34">
        <f>SUM('dritte Gliederungsebene'!C69:C75)</f>
        <v>0</v>
      </c>
      <c r="G26" s="34">
        <f>SUM('dritte Gliederungsebene'!D69:D75)</f>
        <v>0</v>
      </c>
      <c r="H26" s="34">
        <f>SUM('dritte Gliederungsebene'!E69:E75)</f>
        <v>0</v>
      </c>
    </row>
    <row r="27" spans="1:8" ht="24" customHeight="1" x14ac:dyDescent="0.25">
      <c r="A27" s="30">
        <v>450</v>
      </c>
      <c r="B27" s="31" t="s">
        <v>29</v>
      </c>
      <c r="C27" s="32"/>
      <c r="D27" s="32"/>
      <c r="E27" s="33"/>
      <c r="F27" s="34">
        <f>SUM('dritte Gliederungsebene'!C76:C83)</f>
        <v>0</v>
      </c>
      <c r="G27" s="34">
        <f>SUM('dritte Gliederungsebene'!D76:D83)</f>
        <v>0</v>
      </c>
      <c r="H27" s="34">
        <f>SUM('dritte Gliederungsebene'!E76:E83)</f>
        <v>0</v>
      </c>
    </row>
    <row r="28" spans="1:8" ht="24" customHeight="1" x14ac:dyDescent="0.25">
      <c r="A28" s="30">
        <v>460</v>
      </c>
      <c r="B28" s="31" t="s">
        <v>30</v>
      </c>
      <c r="C28" s="32"/>
      <c r="D28" s="32"/>
      <c r="E28" s="33"/>
      <c r="F28" s="34">
        <f>SUM('dritte Gliederungsebene'!C84:C89)</f>
        <v>0</v>
      </c>
      <c r="G28" s="34">
        <f>SUM('dritte Gliederungsebene'!D84:D89)</f>
        <v>0</v>
      </c>
      <c r="H28" s="34">
        <f>SUM('dritte Gliederungsebene'!E84:E89)</f>
        <v>0</v>
      </c>
    </row>
    <row r="29" spans="1:8" ht="24" customHeight="1" x14ac:dyDescent="0.25">
      <c r="A29" s="30">
        <v>470</v>
      </c>
      <c r="B29" s="31" t="s">
        <v>31</v>
      </c>
      <c r="C29" s="32"/>
      <c r="D29" s="32"/>
      <c r="E29" s="33"/>
      <c r="F29" s="34">
        <f>SUM('dritte Gliederungsebene'!C90:C98)</f>
        <v>0</v>
      </c>
      <c r="G29" s="34">
        <f>SUM('dritte Gliederungsebene'!D90:D98)</f>
        <v>0</v>
      </c>
      <c r="H29" s="34">
        <f>SUM('dritte Gliederungsebene'!E90:E98)</f>
        <v>0</v>
      </c>
    </row>
    <row r="30" spans="1:8" ht="24" customHeight="1" x14ac:dyDescent="0.25">
      <c r="A30" s="30">
        <v>480</v>
      </c>
      <c r="B30" s="31" t="s">
        <v>32</v>
      </c>
      <c r="C30" s="32"/>
      <c r="D30" s="32"/>
      <c r="E30" s="33"/>
      <c r="F30" s="34">
        <f>SUM('dritte Gliederungsebene'!C99:C104)</f>
        <v>0</v>
      </c>
      <c r="G30" s="34">
        <f>SUM('dritte Gliederungsebene'!D99:D104)</f>
        <v>0</v>
      </c>
      <c r="H30" s="34">
        <f>SUM('dritte Gliederungsebene'!E99:E104)</f>
        <v>0</v>
      </c>
    </row>
    <row r="31" spans="1:8" ht="24" customHeight="1" x14ac:dyDescent="0.25">
      <c r="A31" s="30">
        <v>490</v>
      </c>
      <c r="B31" s="31" t="s">
        <v>33</v>
      </c>
      <c r="C31" s="32"/>
      <c r="D31" s="32"/>
      <c r="E31" s="33"/>
      <c r="F31" s="34">
        <f>SUM('dritte Gliederungsebene'!C105:C113)</f>
        <v>0</v>
      </c>
      <c r="G31" s="34">
        <f>SUM('dritte Gliederungsebene'!D105:D113)</f>
        <v>0</v>
      </c>
      <c r="H31" s="34">
        <f>SUM('dritte Gliederungsebene'!E105:E113)</f>
        <v>0</v>
      </c>
    </row>
    <row r="32" spans="1:8" ht="24" customHeight="1" x14ac:dyDescent="0.25">
      <c r="A32" s="30"/>
      <c r="B32" s="26" t="s">
        <v>34</v>
      </c>
      <c r="C32" s="35">
        <f>C14+C15+C16+C17+C18+C19+C20+C21+C23+C24+C25+C26+C27+C28+C29+C30+C31</f>
        <v>0</v>
      </c>
      <c r="D32" s="35">
        <f>D14+D15+D16+D17+D18+D19+D20+D21+D23+D24+D25+D26+D27+D28+D29+D30+D31</f>
        <v>0</v>
      </c>
      <c r="E32" s="36">
        <f>E14+E15+E16+E17+E18+E19+E20+E21+E23+E24+E25+E26+E27+E28+E29+E30+E31</f>
        <v>0</v>
      </c>
      <c r="F32" s="37">
        <f>SUM(F14:F21,F23:F31)</f>
        <v>0</v>
      </c>
      <c r="G32" s="37">
        <f>SUM(G14:G21,G23:G31)</f>
        <v>0</v>
      </c>
      <c r="H32" s="37">
        <f>SUM(H14:H21,H23:H31)</f>
        <v>0</v>
      </c>
    </row>
    <row r="33" spans="1:8" ht="24" customHeight="1" x14ac:dyDescent="0.25">
      <c r="A33" s="30"/>
      <c r="B33" s="26" t="s">
        <v>35</v>
      </c>
      <c r="C33" s="38">
        <f>IF(C32&gt;0,C32/(C32+D32+E32),0)</f>
        <v>0</v>
      </c>
      <c r="D33" s="38">
        <f>IF(D32&gt;0,D32/(C32+D32+E32),0)</f>
        <v>0</v>
      </c>
      <c r="E33" s="39">
        <f>IF(E32&gt;0,E32/(C32+D32+E32),0)</f>
        <v>0</v>
      </c>
      <c r="F33" s="40">
        <f>IF(F32&gt;0,F32/(F32+G32+H32),0)</f>
        <v>0</v>
      </c>
      <c r="G33" s="38">
        <f>IF(G32&gt;0,G32/(F32+G32+H32),0)</f>
        <v>0</v>
      </c>
      <c r="H33" s="38">
        <f>IF(H32&gt;0,H32/(F32+G32+H32),0)</f>
        <v>0</v>
      </c>
    </row>
    <row r="35" spans="1:8" ht="14.45" customHeight="1" x14ac:dyDescent="0.25">
      <c r="A35" s="41" t="s">
        <v>12</v>
      </c>
      <c r="D35" s="59" t="s">
        <v>13</v>
      </c>
      <c r="E35" s="59"/>
    </row>
  </sheetData>
  <mergeCells count="3">
    <mergeCell ref="C11:E11"/>
    <mergeCell ref="F11:H11"/>
    <mergeCell ref="D35:E35"/>
  </mergeCells>
  <pageMargins left="0.70866141732283472" right="0.70866141732283472" top="0.5" bottom="0.62" header="0.31496062992125984" footer="0.31496062992125984"/>
  <pageSetup paperSize="9" scale="74" firstPageNumber="4294967295" fitToHeight="0" orientation="portrait"/>
  <headerFooter>
    <oddFooter>&amp;L&amp;F/&amp;A&amp;R&amp;P von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110" zoomScaleNormal="110" workbookViewId="0">
      <selection activeCell="B6" sqref="B6"/>
    </sheetView>
  </sheetViews>
  <sheetFormatPr baseColWidth="10" defaultRowHeight="15" x14ac:dyDescent="0.25"/>
  <cols>
    <col min="1" max="1" width="13.5703125" customWidth="1"/>
    <col min="2" max="2" width="42" bestFit="1" customWidth="1"/>
    <col min="3" max="3" width="15.7109375" customWidth="1"/>
    <col min="4" max="4" width="23.42578125" customWidth="1"/>
    <col min="5" max="5" width="16.5703125" customWidth="1"/>
  </cols>
  <sheetData>
    <row r="1" spans="1:5" x14ac:dyDescent="0.25">
      <c r="A1" s="10" t="s">
        <v>114</v>
      </c>
    </row>
    <row r="3" spans="1:5" x14ac:dyDescent="0.25">
      <c r="A3" s="22" t="s">
        <v>11</v>
      </c>
      <c r="C3" s="60" t="s">
        <v>13</v>
      </c>
      <c r="D3" s="60"/>
      <c r="E3" s="60"/>
    </row>
    <row r="4" spans="1:5" ht="25.5" x14ac:dyDescent="0.25">
      <c r="C4" s="25" t="s">
        <v>16</v>
      </c>
      <c r="D4" s="25" t="s">
        <v>115</v>
      </c>
      <c r="E4" s="25" t="s">
        <v>116</v>
      </c>
    </row>
    <row r="5" spans="1:5" x14ac:dyDescent="0.25">
      <c r="A5" s="25">
        <v>300</v>
      </c>
      <c r="B5" s="26" t="s">
        <v>117</v>
      </c>
      <c r="C5" s="25"/>
      <c r="D5" s="25"/>
      <c r="E5" s="25"/>
    </row>
    <row r="6" spans="1:5" x14ac:dyDescent="0.25">
      <c r="A6" s="42">
        <v>311</v>
      </c>
      <c r="B6" s="31" t="s">
        <v>36</v>
      </c>
      <c r="C6" s="32"/>
      <c r="D6" s="32"/>
      <c r="E6" s="32"/>
    </row>
    <row r="7" spans="1:5" x14ac:dyDescent="0.25">
      <c r="A7" s="42">
        <v>312</v>
      </c>
      <c r="B7" s="43" t="s">
        <v>37</v>
      </c>
      <c r="C7" s="32"/>
      <c r="D7" s="32"/>
      <c r="E7" s="32"/>
    </row>
    <row r="8" spans="1:5" x14ac:dyDescent="0.25">
      <c r="A8" s="42">
        <v>313</v>
      </c>
      <c r="B8" s="43" t="s">
        <v>38</v>
      </c>
      <c r="C8" s="32"/>
      <c r="D8" s="32"/>
      <c r="E8" s="32"/>
    </row>
    <row r="9" spans="1:5" x14ac:dyDescent="0.25">
      <c r="A9" s="42">
        <v>319</v>
      </c>
      <c r="B9" s="43" t="s">
        <v>119</v>
      </c>
      <c r="C9" s="32"/>
      <c r="D9" s="32"/>
      <c r="E9" s="32"/>
    </row>
    <row r="10" spans="1:5" x14ac:dyDescent="0.25">
      <c r="A10" s="42">
        <v>321</v>
      </c>
      <c r="B10" s="43" t="s">
        <v>39</v>
      </c>
      <c r="C10" s="32"/>
      <c r="D10" s="32"/>
      <c r="E10" s="32"/>
    </row>
    <row r="11" spans="1:5" x14ac:dyDescent="0.25">
      <c r="A11" s="42">
        <v>322</v>
      </c>
      <c r="B11" s="43" t="s">
        <v>40</v>
      </c>
      <c r="C11" s="32"/>
      <c r="D11" s="32"/>
      <c r="E11" s="32"/>
    </row>
    <row r="12" spans="1:5" x14ac:dyDescent="0.25">
      <c r="A12" s="42">
        <v>323</v>
      </c>
      <c r="B12" s="43" t="s">
        <v>41</v>
      </c>
      <c r="C12" s="32"/>
      <c r="D12" s="32"/>
      <c r="E12" s="32"/>
    </row>
    <row r="13" spans="1:5" x14ac:dyDescent="0.25">
      <c r="A13" s="42">
        <v>324</v>
      </c>
      <c r="B13" s="43" t="s">
        <v>42</v>
      </c>
      <c r="C13" s="32"/>
      <c r="D13" s="32"/>
      <c r="E13" s="32"/>
    </row>
    <row r="14" spans="1:5" x14ac:dyDescent="0.25">
      <c r="A14" s="42">
        <v>325</v>
      </c>
      <c r="B14" s="43" t="s">
        <v>43</v>
      </c>
      <c r="C14" s="32"/>
      <c r="D14" s="32"/>
      <c r="E14" s="32"/>
    </row>
    <row r="15" spans="1:5" x14ac:dyDescent="0.25">
      <c r="A15" s="42">
        <v>326</v>
      </c>
      <c r="B15" s="43" t="s">
        <v>44</v>
      </c>
      <c r="C15" s="32"/>
      <c r="D15" s="32"/>
      <c r="E15" s="32"/>
    </row>
    <row r="16" spans="1:5" x14ac:dyDescent="0.25">
      <c r="A16" s="42">
        <v>327</v>
      </c>
      <c r="B16" s="43" t="s">
        <v>45</v>
      </c>
      <c r="C16" s="32"/>
      <c r="D16" s="32"/>
      <c r="E16" s="32"/>
    </row>
    <row r="17" spans="1:5" x14ac:dyDescent="0.25">
      <c r="A17" s="42">
        <v>329</v>
      </c>
      <c r="B17" s="43" t="s">
        <v>120</v>
      </c>
      <c r="C17" s="32"/>
      <c r="D17" s="32"/>
      <c r="E17" s="32"/>
    </row>
    <row r="18" spans="1:5" x14ac:dyDescent="0.25">
      <c r="A18" s="42">
        <v>331</v>
      </c>
      <c r="B18" s="43" t="s">
        <v>46</v>
      </c>
      <c r="C18" s="32"/>
      <c r="D18" s="32"/>
      <c r="E18" s="32"/>
    </row>
    <row r="19" spans="1:5" x14ac:dyDescent="0.25">
      <c r="A19" s="42">
        <v>332</v>
      </c>
      <c r="B19" s="43" t="s">
        <v>47</v>
      </c>
      <c r="C19" s="32"/>
      <c r="D19" s="32"/>
      <c r="E19" s="32"/>
    </row>
    <row r="20" spans="1:5" x14ac:dyDescent="0.25">
      <c r="A20" s="42">
        <v>333</v>
      </c>
      <c r="B20" s="43" t="s">
        <v>48</v>
      </c>
      <c r="C20" s="32"/>
      <c r="D20" s="32"/>
      <c r="E20" s="32"/>
    </row>
    <row r="21" spans="1:5" x14ac:dyDescent="0.25">
      <c r="A21" s="42">
        <v>334</v>
      </c>
      <c r="B21" s="43" t="s">
        <v>49</v>
      </c>
      <c r="C21" s="32"/>
      <c r="D21" s="32"/>
      <c r="E21" s="32"/>
    </row>
    <row r="22" spans="1:5" x14ac:dyDescent="0.25">
      <c r="A22" s="42">
        <v>335</v>
      </c>
      <c r="B22" s="43" t="s">
        <v>50</v>
      </c>
      <c r="C22" s="32"/>
      <c r="D22" s="32"/>
      <c r="E22" s="32"/>
    </row>
    <row r="23" spans="1:5" x14ac:dyDescent="0.25">
      <c r="A23" s="42">
        <v>336</v>
      </c>
      <c r="B23" s="43" t="s">
        <v>51</v>
      </c>
      <c r="C23" s="32"/>
      <c r="D23" s="32"/>
      <c r="E23" s="32"/>
    </row>
    <row r="24" spans="1:5" x14ac:dyDescent="0.25">
      <c r="A24" s="42">
        <v>337</v>
      </c>
      <c r="B24" s="43" t="s">
        <v>52</v>
      </c>
      <c r="C24" s="32"/>
      <c r="D24" s="32"/>
      <c r="E24" s="32"/>
    </row>
    <row r="25" spans="1:5" x14ac:dyDescent="0.25">
      <c r="A25" s="42">
        <v>338</v>
      </c>
      <c r="B25" s="43" t="s">
        <v>53</v>
      </c>
      <c r="C25" s="32"/>
      <c r="D25" s="32"/>
      <c r="E25" s="32"/>
    </row>
    <row r="26" spans="1:5" x14ac:dyDescent="0.25">
      <c r="A26" s="42">
        <v>339</v>
      </c>
      <c r="B26" s="43" t="s">
        <v>121</v>
      </c>
      <c r="C26" s="32"/>
      <c r="D26" s="32"/>
      <c r="E26" s="32"/>
    </row>
    <row r="27" spans="1:5" x14ac:dyDescent="0.25">
      <c r="A27" s="42">
        <v>341</v>
      </c>
      <c r="B27" s="43" t="s">
        <v>54</v>
      </c>
      <c r="C27" s="32"/>
      <c r="D27" s="32"/>
      <c r="E27" s="32"/>
    </row>
    <row r="28" spans="1:5" x14ac:dyDescent="0.25">
      <c r="A28" s="42">
        <v>342</v>
      </c>
      <c r="B28" s="43" t="s">
        <v>55</v>
      </c>
      <c r="C28" s="32"/>
      <c r="D28" s="32"/>
      <c r="E28" s="32"/>
    </row>
    <row r="29" spans="1:5" x14ac:dyDescent="0.25">
      <c r="A29" s="42">
        <v>343</v>
      </c>
      <c r="B29" s="43" t="s">
        <v>56</v>
      </c>
      <c r="C29" s="32"/>
      <c r="D29" s="32"/>
      <c r="E29" s="32"/>
    </row>
    <row r="30" spans="1:5" x14ac:dyDescent="0.25">
      <c r="A30" s="42">
        <v>344</v>
      </c>
      <c r="B30" s="43" t="s">
        <v>57</v>
      </c>
      <c r="C30" s="32"/>
      <c r="D30" s="32"/>
      <c r="E30" s="32"/>
    </row>
    <row r="31" spans="1:5" x14ac:dyDescent="0.25">
      <c r="A31" s="42">
        <v>345</v>
      </c>
      <c r="B31" s="43" t="s">
        <v>58</v>
      </c>
      <c r="C31" s="32"/>
      <c r="D31" s="32"/>
      <c r="E31" s="32"/>
    </row>
    <row r="32" spans="1:5" x14ac:dyDescent="0.25">
      <c r="A32" s="42">
        <v>346</v>
      </c>
      <c r="B32" s="43" t="s">
        <v>59</v>
      </c>
      <c r="C32" s="32"/>
      <c r="D32" s="32"/>
      <c r="E32" s="32"/>
    </row>
    <row r="33" spans="1:5" x14ac:dyDescent="0.25">
      <c r="A33" s="42">
        <v>349</v>
      </c>
      <c r="B33" s="43" t="s">
        <v>122</v>
      </c>
      <c r="C33" s="32"/>
      <c r="D33" s="32"/>
      <c r="E33" s="32"/>
    </row>
    <row r="34" spans="1:5" x14ac:dyDescent="0.25">
      <c r="A34" s="42">
        <v>351</v>
      </c>
      <c r="B34" s="43" t="s">
        <v>60</v>
      </c>
      <c r="C34" s="32"/>
      <c r="D34" s="32"/>
      <c r="E34" s="32"/>
    </row>
    <row r="35" spans="1:5" x14ac:dyDescent="0.25">
      <c r="A35" s="42">
        <v>352</v>
      </c>
      <c r="B35" s="43" t="s">
        <v>61</v>
      </c>
      <c r="C35" s="32"/>
      <c r="D35" s="32"/>
      <c r="E35" s="32"/>
    </row>
    <row r="36" spans="1:5" x14ac:dyDescent="0.25">
      <c r="A36" s="42">
        <v>353</v>
      </c>
      <c r="B36" s="43" t="s">
        <v>62</v>
      </c>
      <c r="C36" s="32"/>
      <c r="D36" s="32"/>
      <c r="E36" s="32"/>
    </row>
    <row r="37" spans="1:5" x14ac:dyDescent="0.25">
      <c r="A37" s="42">
        <v>359</v>
      </c>
      <c r="B37" s="43" t="s">
        <v>123</v>
      </c>
      <c r="C37" s="32"/>
      <c r="D37" s="32"/>
      <c r="E37" s="32"/>
    </row>
    <row r="38" spans="1:5" x14ac:dyDescent="0.25">
      <c r="A38" s="42">
        <v>361</v>
      </c>
      <c r="B38" s="43" t="s">
        <v>63</v>
      </c>
      <c r="C38" s="32"/>
      <c r="D38" s="32"/>
      <c r="E38" s="32"/>
    </row>
    <row r="39" spans="1:5" x14ac:dyDescent="0.25">
      <c r="A39" s="42">
        <v>362</v>
      </c>
      <c r="B39" s="43" t="s">
        <v>64</v>
      </c>
      <c r="C39" s="32"/>
      <c r="D39" s="32"/>
      <c r="E39" s="32"/>
    </row>
    <row r="40" spans="1:5" x14ac:dyDescent="0.25">
      <c r="A40" s="42">
        <v>363</v>
      </c>
      <c r="B40" s="43" t="s">
        <v>65</v>
      </c>
      <c r="C40" s="32"/>
      <c r="D40" s="32"/>
      <c r="E40" s="32"/>
    </row>
    <row r="41" spans="1:5" x14ac:dyDescent="0.25">
      <c r="A41" s="42">
        <v>364</v>
      </c>
      <c r="B41" s="43" t="s">
        <v>66</v>
      </c>
      <c r="C41" s="32"/>
      <c r="D41" s="32"/>
      <c r="E41" s="32"/>
    </row>
    <row r="42" spans="1:5" x14ac:dyDescent="0.25">
      <c r="A42" s="42">
        <v>369</v>
      </c>
      <c r="B42" s="43" t="s">
        <v>124</v>
      </c>
      <c r="C42" s="32"/>
      <c r="D42" s="32"/>
      <c r="E42" s="32"/>
    </row>
    <row r="43" spans="1:5" x14ac:dyDescent="0.25">
      <c r="A43" s="42">
        <v>371</v>
      </c>
      <c r="B43" s="43" t="s">
        <v>67</v>
      </c>
      <c r="C43" s="32"/>
      <c r="D43" s="32"/>
      <c r="E43" s="32"/>
    </row>
    <row r="44" spans="1:5" x14ac:dyDescent="0.25">
      <c r="A44" s="42">
        <v>372</v>
      </c>
      <c r="B44" s="43" t="s">
        <v>68</v>
      </c>
      <c r="C44" s="32"/>
      <c r="D44" s="32"/>
      <c r="E44" s="32"/>
    </row>
    <row r="45" spans="1:5" x14ac:dyDescent="0.25">
      <c r="A45" s="42">
        <v>379</v>
      </c>
      <c r="B45" s="43" t="s">
        <v>125</v>
      </c>
      <c r="C45" s="32"/>
      <c r="D45" s="32"/>
      <c r="E45" s="32"/>
    </row>
    <row r="46" spans="1:5" x14ac:dyDescent="0.25">
      <c r="A46" s="42">
        <v>391</v>
      </c>
      <c r="B46" s="43" t="s">
        <v>69</v>
      </c>
      <c r="C46" s="32"/>
      <c r="D46" s="32"/>
      <c r="E46" s="32"/>
    </row>
    <row r="47" spans="1:5" x14ac:dyDescent="0.25">
      <c r="A47" s="42">
        <v>392</v>
      </c>
      <c r="B47" s="43" t="s">
        <v>70</v>
      </c>
      <c r="C47" s="32"/>
      <c r="D47" s="32"/>
      <c r="E47" s="32"/>
    </row>
    <row r="48" spans="1:5" x14ac:dyDescent="0.25">
      <c r="A48" s="42">
        <v>393</v>
      </c>
      <c r="B48" s="43" t="s">
        <v>71</v>
      </c>
      <c r="C48" s="32"/>
      <c r="D48" s="32"/>
      <c r="E48" s="32"/>
    </row>
    <row r="49" spans="1:5" x14ac:dyDescent="0.25">
      <c r="A49" s="42">
        <v>394</v>
      </c>
      <c r="B49" s="43" t="s">
        <v>72</v>
      </c>
      <c r="C49" s="32"/>
      <c r="D49" s="32"/>
      <c r="E49" s="32"/>
    </row>
    <row r="50" spans="1:5" x14ac:dyDescent="0.25">
      <c r="A50" s="42">
        <v>395</v>
      </c>
      <c r="B50" s="43" t="s">
        <v>73</v>
      </c>
      <c r="C50" s="32"/>
      <c r="D50" s="32"/>
      <c r="E50" s="32"/>
    </row>
    <row r="51" spans="1:5" x14ac:dyDescent="0.25">
      <c r="A51" s="42">
        <v>396</v>
      </c>
      <c r="B51" s="43" t="s">
        <v>74</v>
      </c>
      <c r="C51" s="32"/>
      <c r="D51" s="32"/>
      <c r="E51" s="32"/>
    </row>
    <row r="52" spans="1:5" x14ac:dyDescent="0.25">
      <c r="A52" s="42">
        <v>397</v>
      </c>
      <c r="B52" s="43" t="s">
        <v>75</v>
      </c>
      <c r="C52" s="32"/>
      <c r="D52" s="32"/>
      <c r="E52" s="32"/>
    </row>
    <row r="53" spans="1:5" x14ac:dyDescent="0.25">
      <c r="A53" s="42">
        <v>398</v>
      </c>
      <c r="B53" s="43" t="s">
        <v>76</v>
      </c>
      <c r="C53" s="32"/>
      <c r="D53" s="32"/>
      <c r="E53" s="32"/>
    </row>
    <row r="54" spans="1:5" x14ac:dyDescent="0.25">
      <c r="A54" s="42">
        <v>399</v>
      </c>
      <c r="B54" s="43" t="s">
        <v>126</v>
      </c>
      <c r="C54" s="32"/>
      <c r="D54" s="32"/>
      <c r="E54" s="32"/>
    </row>
    <row r="55" spans="1:5" s="8" customFormat="1" ht="12.75" x14ac:dyDescent="0.25">
      <c r="A55" s="25">
        <v>400</v>
      </c>
      <c r="B55" s="26" t="s">
        <v>118</v>
      </c>
      <c r="C55" s="27"/>
      <c r="D55" s="27"/>
      <c r="E55" s="27"/>
    </row>
    <row r="56" spans="1:5" x14ac:dyDescent="0.25">
      <c r="A56" s="42">
        <v>411</v>
      </c>
      <c r="B56" s="43" t="s">
        <v>77</v>
      </c>
      <c r="C56" s="32"/>
      <c r="D56" s="32"/>
      <c r="E56" s="32"/>
    </row>
    <row r="57" spans="1:5" x14ac:dyDescent="0.25">
      <c r="A57" s="42">
        <v>412</v>
      </c>
      <c r="B57" s="43" t="s">
        <v>78</v>
      </c>
      <c r="C57" s="32"/>
      <c r="D57" s="32"/>
      <c r="E57" s="32"/>
    </row>
    <row r="58" spans="1:5" x14ac:dyDescent="0.25">
      <c r="A58" s="42">
        <v>413</v>
      </c>
      <c r="B58" s="43" t="s">
        <v>79</v>
      </c>
      <c r="C58" s="32"/>
      <c r="D58" s="32"/>
      <c r="E58" s="32"/>
    </row>
    <row r="59" spans="1:5" x14ac:dyDescent="0.25">
      <c r="A59" s="42">
        <v>419</v>
      </c>
      <c r="B59" s="43" t="s">
        <v>127</v>
      </c>
      <c r="C59" s="32"/>
      <c r="D59" s="32"/>
      <c r="E59" s="32"/>
    </row>
    <row r="60" spans="1:5" x14ac:dyDescent="0.25">
      <c r="A60" s="42">
        <v>421</v>
      </c>
      <c r="B60" s="43" t="s">
        <v>128</v>
      </c>
      <c r="C60" s="32"/>
      <c r="D60" s="32"/>
      <c r="E60" s="32"/>
    </row>
    <row r="61" spans="1:5" x14ac:dyDescent="0.25">
      <c r="A61" s="42">
        <v>422</v>
      </c>
      <c r="B61" s="43" t="s">
        <v>80</v>
      </c>
      <c r="C61" s="32"/>
      <c r="D61" s="32"/>
      <c r="E61" s="32"/>
    </row>
    <row r="62" spans="1:5" x14ac:dyDescent="0.25">
      <c r="A62" s="42">
        <v>423</v>
      </c>
      <c r="B62" s="43" t="s">
        <v>81</v>
      </c>
      <c r="C62" s="32"/>
      <c r="D62" s="32"/>
      <c r="E62" s="32"/>
    </row>
    <row r="63" spans="1:5" x14ac:dyDescent="0.25">
      <c r="A63" s="42">
        <v>429</v>
      </c>
      <c r="B63" s="43" t="s">
        <v>129</v>
      </c>
      <c r="C63" s="32"/>
      <c r="D63" s="32"/>
      <c r="E63" s="32"/>
    </row>
    <row r="64" spans="1:5" x14ac:dyDescent="0.25">
      <c r="A64" s="42">
        <v>431</v>
      </c>
      <c r="B64" s="43" t="s">
        <v>82</v>
      </c>
      <c r="C64" s="32"/>
      <c r="D64" s="32"/>
      <c r="E64" s="32"/>
    </row>
    <row r="65" spans="1:5" x14ac:dyDescent="0.25">
      <c r="A65" s="42">
        <v>432</v>
      </c>
      <c r="B65" s="43" t="s">
        <v>83</v>
      </c>
      <c r="C65" s="32"/>
      <c r="D65" s="32"/>
      <c r="E65" s="32"/>
    </row>
    <row r="66" spans="1:5" x14ac:dyDescent="0.25">
      <c r="A66" s="42">
        <v>433</v>
      </c>
      <c r="B66" s="43" t="s">
        <v>84</v>
      </c>
      <c r="C66" s="32"/>
      <c r="D66" s="32"/>
      <c r="E66" s="32"/>
    </row>
    <row r="67" spans="1:5" x14ac:dyDescent="0.25">
      <c r="A67" s="42">
        <v>434</v>
      </c>
      <c r="B67" s="43" t="s">
        <v>85</v>
      </c>
      <c r="C67" s="32"/>
      <c r="D67" s="32"/>
      <c r="E67" s="32"/>
    </row>
    <row r="68" spans="1:5" x14ac:dyDescent="0.25">
      <c r="A68" s="42">
        <v>439</v>
      </c>
      <c r="B68" s="43" t="s">
        <v>130</v>
      </c>
      <c r="C68" s="32"/>
      <c r="D68" s="32"/>
      <c r="E68" s="32"/>
    </row>
    <row r="69" spans="1:5" x14ac:dyDescent="0.25">
      <c r="A69" s="42">
        <v>441</v>
      </c>
      <c r="B69" s="43" t="s">
        <v>86</v>
      </c>
      <c r="C69" s="32"/>
      <c r="D69" s="32"/>
      <c r="E69" s="32"/>
    </row>
    <row r="70" spans="1:5" x14ac:dyDescent="0.25">
      <c r="A70" s="42">
        <v>442</v>
      </c>
      <c r="B70" s="43" t="s">
        <v>87</v>
      </c>
      <c r="C70" s="32"/>
      <c r="D70" s="32"/>
      <c r="E70" s="32"/>
    </row>
    <row r="71" spans="1:5" x14ac:dyDescent="0.25">
      <c r="A71" s="42">
        <v>443</v>
      </c>
      <c r="B71" s="43" t="s">
        <v>88</v>
      </c>
      <c r="C71" s="32"/>
      <c r="D71" s="32"/>
      <c r="E71" s="32"/>
    </row>
    <row r="72" spans="1:5" x14ac:dyDescent="0.25">
      <c r="A72" s="42">
        <v>444</v>
      </c>
      <c r="B72" s="43" t="s">
        <v>89</v>
      </c>
      <c r="C72" s="32"/>
      <c r="D72" s="32"/>
      <c r="E72" s="32"/>
    </row>
    <row r="73" spans="1:5" x14ac:dyDescent="0.25">
      <c r="A73" s="42">
        <v>445</v>
      </c>
      <c r="B73" s="43" t="s">
        <v>90</v>
      </c>
      <c r="C73" s="32"/>
      <c r="D73" s="32"/>
      <c r="E73" s="32"/>
    </row>
    <row r="74" spans="1:5" x14ac:dyDescent="0.25">
      <c r="A74" s="42">
        <v>446</v>
      </c>
      <c r="B74" s="43" t="s">
        <v>91</v>
      </c>
      <c r="C74" s="32"/>
      <c r="D74" s="32"/>
      <c r="E74" s="32"/>
    </row>
    <row r="75" spans="1:5" x14ac:dyDescent="0.25">
      <c r="A75" s="42">
        <v>449</v>
      </c>
      <c r="B75" s="43" t="s">
        <v>131</v>
      </c>
      <c r="C75" s="32"/>
      <c r="D75" s="32"/>
      <c r="E75" s="32"/>
    </row>
    <row r="76" spans="1:5" x14ac:dyDescent="0.25">
      <c r="A76" s="42">
        <v>451</v>
      </c>
      <c r="B76" s="43" t="s">
        <v>92</v>
      </c>
      <c r="C76" s="32"/>
      <c r="D76" s="32"/>
      <c r="E76" s="32"/>
    </row>
    <row r="77" spans="1:5" x14ac:dyDescent="0.25">
      <c r="A77" s="42">
        <v>452</v>
      </c>
      <c r="B77" s="43" t="s">
        <v>93</v>
      </c>
      <c r="C77" s="32"/>
      <c r="D77" s="32"/>
      <c r="E77" s="32"/>
    </row>
    <row r="78" spans="1:5" x14ac:dyDescent="0.25">
      <c r="A78" s="42">
        <v>453</v>
      </c>
      <c r="B78" s="43" t="s">
        <v>94</v>
      </c>
      <c r="C78" s="32"/>
      <c r="D78" s="32"/>
      <c r="E78" s="32"/>
    </row>
    <row r="79" spans="1:5" x14ac:dyDescent="0.25">
      <c r="A79" s="42">
        <v>454</v>
      </c>
      <c r="B79" s="43" t="s">
        <v>95</v>
      </c>
      <c r="C79" s="32"/>
      <c r="D79" s="32"/>
      <c r="E79" s="32"/>
    </row>
    <row r="80" spans="1:5" x14ac:dyDescent="0.25">
      <c r="A80" s="42">
        <v>455</v>
      </c>
      <c r="B80" s="43" t="s">
        <v>96</v>
      </c>
      <c r="C80" s="32"/>
      <c r="D80" s="32"/>
      <c r="E80" s="32"/>
    </row>
    <row r="81" spans="1:5" x14ac:dyDescent="0.25">
      <c r="A81" s="42">
        <v>456</v>
      </c>
      <c r="B81" s="43" t="s">
        <v>97</v>
      </c>
      <c r="C81" s="32"/>
      <c r="D81" s="32"/>
      <c r="E81" s="32"/>
    </row>
    <row r="82" spans="1:5" x14ac:dyDescent="0.25">
      <c r="A82" s="42">
        <v>457</v>
      </c>
      <c r="B82" s="43" t="s">
        <v>98</v>
      </c>
      <c r="C82" s="32"/>
      <c r="D82" s="32"/>
      <c r="E82" s="32"/>
    </row>
    <row r="83" spans="1:5" x14ac:dyDescent="0.25">
      <c r="A83" s="42">
        <v>459</v>
      </c>
      <c r="B83" s="43" t="s">
        <v>132</v>
      </c>
      <c r="C83" s="32"/>
      <c r="D83" s="32"/>
      <c r="E83" s="32"/>
    </row>
    <row r="84" spans="1:5" x14ac:dyDescent="0.25">
      <c r="A84" s="42">
        <v>461</v>
      </c>
      <c r="B84" s="43" t="s">
        <v>99</v>
      </c>
      <c r="C84" s="32"/>
      <c r="D84" s="32"/>
      <c r="E84" s="32"/>
    </row>
    <row r="85" spans="1:5" x14ac:dyDescent="0.25">
      <c r="A85" s="42">
        <v>462</v>
      </c>
      <c r="B85" s="43" t="s">
        <v>100</v>
      </c>
      <c r="C85" s="32"/>
      <c r="D85" s="32"/>
      <c r="E85" s="32"/>
    </row>
    <row r="86" spans="1:5" x14ac:dyDescent="0.25">
      <c r="A86" s="42">
        <v>463</v>
      </c>
      <c r="B86" s="43" t="s">
        <v>101</v>
      </c>
      <c r="C86" s="32"/>
      <c r="D86" s="32"/>
      <c r="E86" s="32"/>
    </row>
    <row r="87" spans="1:5" x14ac:dyDescent="0.25">
      <c r="A87" s="42">
        <v>464</v>
      </c>
      <c r="B87" s="43" t="s">
        <v>102</v>
      </c>
      <c r="C87" s="32"/>
      <c r="D87" s="32"/>
      <c r="E87" s="32"/>
    </row>
    <row r="88" spans="1:5" x14ac:dyDescent="0.25">
      <c r="A88" s="42">
        <v>465</v>
      </c>
      <c r="B88" s="43" t="s">
        <v>103</v>
      </c>
      <c r="C88" s="32"/>
      <c r="D88" s="32"/>
      <c r="E88" s="32"/>
    </row>
    <row r="89" spans="1:5" x14ac:dyDescent="0.25">
      <c r="A89" s="42">
        <v>469</v>
      </c>
      <c r="B89" s="43" t="s">
        <v>133</v>
      </c>
      <c r="C89" s="32"/>
      <c r="D89" s="32"/>
      <c r="E89" s="32"/>
    </row>
    <row r="90" spans="1:5" x14ac:dyDescent="0.25">
      <c r="A90" s="42">
        <v>471</v>
      </c>
      <c r="B90" s="43" t="s">
        <v>104</v>
      </c>
      <c r="C90" s="32"/>
      <c r="D90" s="32"/>
      <c r="E90" s="32"/>
    </row>
    <row r="91" spans="1:5" x14ac:dyDescent="0.25">
      <c r="A91" s="42">
        <v>472</v>
      </c>
      <c r="B91" s="43" t="s">
        <v>105</v>
      </c>
      <c r="C91" s="32"/>
      <c r="D91" s="32"/>
      <c r="E91" s="32"/>
    </row>
    <row r="92" spans="1:5" x14ac:dyDescent="0.25">
      <c r="A92" s="42">
        <v>473</v>
      </c>
      <c r="B92" s="43" t="s">
        <v>106</v>
      </c>
      <c r="C92" s="32"/>
      <c r="D92" s="32"/>
      <c r="E92" s="32"/>
    </row>
    <row r="93" spans="1:5" x14ac:dyDescent="0.25">
      <c r="A93" s="42">
        <v>474</v>
      </c>
      <c r="B93" s="43" t="s">
        <v>107</v>
      </c>
      <c r="C93" s="32"/>
      <c r="D93" s="32"/>
      <c r="E93" s="32"/>
    </row>
    <row r="94" spans="1:5" x14ac:dyDescent="0.25">
      <c r="A94" s="42">
        <v>475</v>
      </c>
      <c r="B94" s="43" t="s">
        <v>108</v>
      </c>
      <c r="C94" s="32"/>
      <c r="D94" s="32"/>
      <c r="E94" s="32"/>
    </row>
    <row r="95" spans="1:5" x14ac:dyDescent="0.25">
      <c r="A95" s="42">
        <v>476</v>
      </c>
      <c r="B95" s="43" t="s">
        <v>109</v>
      </c>
      <c r="C95" s="32"/>
      <c r="D95" s="32"/>
      <c r="E95" s="32"/>
    </row>
    <row r="96" spans="1:5" x14ac:dyDescent="0.25">
      <c r="A96" s="42">
        <v>477</v>
      </c>
      <c r="B96" s="43" t="s">
        <v>134</v>
      </c>
      <c r="C96" s="32"/>
      <c r="D96" s="32"/>
      <c r="E96" s="32"/>
    </row>
    <row r="97" spans="1:5" x14ac:dyDescent="0.25">
      <c r="A97" s="42">
        <v>478</v>
      </c>
      <c r="B97" s="43" t="s">
        <v>110</v>
      </c>
      <c r="C97" s="32"/>
      <c r="D97" s="32"/>
      <c r="E97" s="32"/>
    </row>
    <row r="98" spans="1:5" x14ac:dyDescent="0.25">
      <c r="A98" s="42">
        <v>479</v>
      </c>
      <c r="B98" s="43" t="s">
        <v>135</v>
      </c>
      <c r="C98" s="32"/>
      <c r="D98" s="32"/>
      <c r="E98" s="32"/>
    </row>
    <row r="99" spans="1:5" x14ac:dyDescent="0.25">
      <c r="A99" s="42">
        <v>481</v>
      </c>
      <c r="B99" s="43" t="s">
        <v>111</v>
      </c>
      <c r="C99" s="32"/>
      <c r="D99" s="32"/>
      <c r="E99" s="32"/>
    </row>
    <row r="100" spans="1:5" x14ac:dyDescent="0.25">
      <c r="A100" s="42">
        <v>482</v>
      </c>
      <c r="B100" s="43" t="s">
        <v>112</v>
      </c>
      <c r="C100" s="32"/>
      <c r="D100" s="32"/>
      <c r="E100" s="32"/>
    </row>
    <row r="101" spans="1:5" x14ac:dyDescent="0.25">
      <c r="A101" s="42">
        <v>483</v>
      </c>
      <c r="B101" s="43" t="s">
        <v>136</v>
      </c>
      <c r="C101" s="32"/>
      <c r="D101" s="32"/>
      <c r="E101" s="32"/>
    </row>
    <row r="102" spans="1:5" x14ac:dyDescent="0.25">
      <c r="A102" s="42">
        <v>484</v>
      </c>
      <c r="B102" s="43" t="s">
        <v>113</v>
      </c>
      <c r="C102" s="32"/>
      <c r="D102" s="32"/>
      <c r="E102" s="32"/>
    </row>
    <row r="103" spans="1:5" x14ac:dyDescent="0.25">
      <c r="A103" s="42">
        <v>485</v>
      </c>
      <c r="B103" s="43" t="s">
        <v>98</v>
      </c>
      <c r="C103" s="32"/>
      <c r="D103" s="32"/>
      <c r="E103" s="32"/>
    </row>
    <row r="104" spans="1:5" x14ac:dyDescent="0.25">
      <c r="A104" s="42">
        <v>489</v>
      </c>
      <c r="B104" s="43" t="s">
        <v>137</v>
      </c>
      <c r="C104" s="32"/>
      <c r="D104" s="32"/>
      <c r="E104" s="32"/>
    </row>
    <row r="105" spans="1:5" x14ac:dyDescent="0.25">
      <c r="A105" s="42">
        <v>491</v>
      </c>
      <c r="B105" s="43" t="s">
        <v>69</v>
      </c>
      <c r="C105" s="32"/>
      <c r="D105" s="32"/>
      <c r="E105" s="32"/>
    </row>
    <row r="106" spans="1:5" x14ac:dyDescent="0.25">
      <c r="A106" s="42">
        <v>492</v>
      </c>
      <c r="B106" s="43" t="s">
        <v>70</v>
      </c>
      <c r="C106" s="32"/>
      <c r="D106" s="32"/>
      <c r="E106" s="32"/>
    </row>
    <row r="107" spans="1:5" x14ac:dyDescent="0.25">
      <c r="A107" s="42">
        <v>493</v>
      </c>
      <c r="B107" s="43" t="s">
        <v>71</v>
      </c>
      <c r="C107" s="32"/>
      <c r="D107" s="32"/>
      <c r="E107" s="32"/>
    </row>
    <row r="108" spans="1:5" x14ac:dyDescent="0.25">
      <c r="A108" s="42">
        <v>494</v>
      </c>
      <c r="B108" s="43" t="s">
        <v>72</v>
      </c>
      <c r="C108" s="32"/>
      <c r="D108" s="32"/>
      <c r="E108" s="32"/>
    </row>
    <row r="109" spans="1:5" x14ac:dyDescent="0.25">
      <c r="A109" s="42">
        <v>495</v>
      </c>
      <c r="B109" s="43" t="s">
        <v>73</v>
      </c>
      <c r="C109" s="32"/>
      <c r="D109" s="32"/>
      <c r="E109" s="32"/>
    </row>
    <row r="110" spans="1:5" x14ac:dyDescent="0.25">
      <c r="A110" s="42">
        <v>496</v>
      </c>
      <c r="B110" s="43" t="s">
        <v>74</v>
      </c>
      <c r="C110" s="32"/>
      <c r="D110" s="32"/>
      <c r="E110" s="32"/>
    </row>
    <row r="111" spans="1:5" x14ac:dyDescent="0.25">
      <c r="A111" s="42">
        <v>497</v>
      </c>
      <c r="B111" s="43" t="s">
        <v>75</v>
      </c>
      <c r="C111" s="32"/>
      <c r="D111" s="32"/>
      <c r="E111" s="32"/>
    </row>
    <row r="112" spans="1:5" x14ac:dyDescent="0.25">
      <c r="A112" s="42">
        <v>498</v>
      </c>
      <c r="B112" s="43" t="s">
        <v>76</v>
      </c>
      <c r="C112" s="32"/>
      <c r="D112" s="32"/>
      <c r="E112" s="32"/>
    </row>
    <row r="113" spans="1:5" x14ac:dyDescent="0.25">
      <c r="A113" s="42">
        <v>499</v>
      </c>
      <c r="B113" s="43" t="s">
        <v>138</v>
      </c>
      <c r="C113" s="32"/>
      <c r="D113" s="32"/>
      <c r="E113" s="32"/>
    </row>
  </sheetData>
  <mergeCells count="1">
    <mergeCell ref="C3:E3"/>
  </mergeCells>
  <pageMargins left="0.7" right="0.7" top="0.78740157500000008" bottom="0.78740157500000008" header="0.3" footer="0.3"/>
  <pageSetup paperSize="9" firstPageNumber="4294967295"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Datei Info</vt:lpstr>
      <vt:lpstr>zweite Gliederungsebene</vt:lpstr>
      <vt:lpstr>dritte Gliederungsebene</vt:lpstr>
      <vt:lpstr>'zweite Gliederungsebene'!Druckbereich</vt:lpstr>
    </vt:vector>
  </TitlesOfParts>
  <Company>dena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Investitionsstruktur</dc:title>
  <dc:subject/>
  <dc:creator>dena</dc:creator>
  <dc:description/>
  <cp:lastModifiedBy>Losch, Stefan</cp:lastModifiedBy>
  <cp:revision>1</cp:revision>
  <dcterms:created xsi:type="dcterms:W3CDTF">2011-07-11T11:20:33Z</dcterms:created>
  <dcterms:modified xsi:type="dcterms:W3CDTF">2023-08-04T12:31:31Z</dcterms:modified>
</cp:coreProperties>
</file>